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429"/>
  <workbookPr codeName="ThisWorkbook" defaultThemeVersion="124226"/>
  <mc:AlternateContent xmlns:mc="http://schemas.openxmlformats.org/markup-compatibility/2006">
    <mc:Choice Requires="x15">
      <x15ac:absPath xmlns:x15ac="http://schemas.microsoft.com/office/spreadsheetml/2010/11/ac" url="C:\Users\DawaA\Downloads\"/>
    </mc:Choice>
  </mc:AlternateContent>
  <xr:revisionPtr revIDLastSave="0" documentId="13_ncr:1_{471F5B1B-4762-4705-96B0-364B54C8C46C}" xr6:coauthVersionLast="47" xr6:coauthVersionMax="47" xr10:uidLastSave="{00000000-0000-0000-0000-000000000000}"/>
  <bookViews>
    <workbookView xWindow="-110" yWindow="-110" windowWidth="19420" windowHeight="10300" tabRatio="802" activeTab="1" xr2:uid="{00000000-000D-0000-FFFF-FFFF00000000}"/>
  </bookViews>
  <sheets>
    <sheet name="1. Instructions." sheetId="7" r:id="rId1"/>
    <sheet name="2. Budget" sheetId="1" r:id="rId2"/>
    <sheet name="3. Justification" sheetId="3" r:id="rId3"/>
    <sheet name="4. Expected sources of funding" sheetId="6" r:id="rId4"/>
    <sheet name="5. Procurement plan" sheetId="9" r:id="rId5"/>
    <sheet name="7. HR unit rates calculation" sheetId="10" r:id="rId6"/>
  </sheets>
  <definedNames>
    <definedName name="_xlnm.Print_Area" localSheetId="1">'2. Budget'!$A$5:$M$87</definedName>
    <definedName name="_xlnm.Print_Area" localSheetId="2">'3. Justification'!$A$1:$C$45</definedName>
    <definedName name="_xlnm.Print_Area" localSheetId="3">'4. Expected sources of funding'!$A$1:$D$29</definedName>
    <definedName name="_xlnm.Print_Titles" localSheetId="1">'2. Budget'!$5:$6</definedName>
    <definedName name="_xlnm.Print_Titles" localSheetId="2">'3. Justification'!$1:$3</definedName>
    <definedName name="Z_913EDF2B_D796_4451_9DB9_A902841B443B_.wvu.PrintArea" localSheetId="1" hidden="1">'2. Budget'!$A$5:$I$71</definedName>
    <definedName name="Z_F1BDF3DC_3A5A_4306_8C8E_CE2E405ED839_.wvu.PrintArea" localSheetId="1" hidden="1">'2. Budget'!$A$5:$I$71</definedName>
  </definedNames>
  <calcPr calcId="191029"/>
  <customWorkbookViews>
    <customWorkbookView name="Agneta Lindqvist - Personal View" guid="{913EDF2B-D796-4451-9DB9-A902841B443B}" mergeInterval="0" personalView="1" maximized="1" windowWidth="1020" windowHeight="577" activeSheetId="1"/>
    <customWorkbookView name="florean - Personal View" guid="{F1BDF3DC-3A5A-4306-8C8E-CE2E405ED839}" mergeInterval="0" personalView="1" maximized="1" windowWidth="835" windowHeight="367" activeSheetId="2"/>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M64" i="1" l="1"/>
  <c r="I64" i="1"/>
  <c r="E64" i="1"/>
  <c r="M65" i="1"/>
  <c r="I65" i="1"/>
  <c r="E65" i="1"/>
  <c r="M66" i="1"/>
  <c r="I66" i="1"/>
  <c r="E66" i="1"/>
  <c r="M60" i="1"/>
  <c r="I60" i="1"/>
  <c r="E60" i="1"/>
  <c r="M61" i="1"/>
  <c r="I61" i="1"/>
  <c r="E61" i="1"/>
  <c r="M62" i="1"/>
  <c r="I62" i="1"/>
  <c r="E62" i="1"/>
  <c r="M57" i="1"/>
  <c r="I57" i="1"/>
  <c r="E57" i="1"/>
  <c r="M58" i="1"/>
  <c r="I58" i="1"/>
  <c r="E58" i="1"/>
  <c r="M59" i="1"/>
  <c r="I59" i="1"/>
  <c r="E59" i="1"/>
  <c r="C18" i="6" l="1"/>
  <c r="M67" i="1"/>
  <c r="I67" i="1"/>
  <c r="E67" i="1"/>
  <c r="M63" i="1"/>
  <c r="I63" i="1"/>
  <c r="E63" i="1"/>
  <c r="G3" i="10" l="1"/>
  <c r="J3" i="10" s="1"/>
  <c r="L3" i="10" s="1"/>
  <c r="J4" i="10"/>
  <c r="L4" i="10" s="1"/>
  <c r="J5" i="10"/>
  <c r="L5" i="10" s="1"/>
  <c r="G6" i="10"/>
  <c r="J6" i="10" s="1"/>
  <c r="L6" i="10" s="1"/>
  <c r="J7" i="10"/>
  <c r="L7" i="10" s="1"/>
  <c r="G8" i="10"/>
  <c r="J8" i="10" s="1"/>
  <c r="L8" i="10" s="1"/>
  <c r="J9" i="10"/>
  <c r="L9" i="10" s="1"/>
  <c r="G10" i="10"/>
  <c r="J10" i="10" s="1"/>
  <c r="L10" i="10" s="1"/>
  <c r="J11" i="10"/>
  <c r="L11" i="10" s="1"/>
  <c r="G12" i="10"/>
  <c r="J12" i="10" s="1"/>
  <c r="L12" i="10" s="1"/>
  <c r="B12" i="10"/>
  <c r="B3" i="10"/>
  <c r="B4" i="10"/>
  <c r="B5" i="10"/>
  <c r="B6" i="10"/>
  <c r="B7" i="10"/>
  <c r="B8" i="10"/>
  <c r="B9" i="10"/>
  <c r="B10" i="10"/>
  <c r="B11" i="10"/>
  <c r="B2" i="10"/>
  <c r="G2" i="10"/>
  <c r="J2" i="10" s="1"/>
  <c r="L2" i="10" s="1"/>
  <c r="D10" i="9" l="1"/>
  <c r="E9" i="9"/>
  <c r="E8" i="9"/>
  <c r="E7" i="9"/>
  <c r="E10" i="9" s="1"/>
  <c r="M68" i="1" l="1"/>
  <c r="I68" i="1"/>
  <c r="E68" i="1"/>
  <c r="M69" i="1"/>
  <c r="M56" i="1"/>
  <c r="M52" i="1"/>
  <c r="M51" i="1"/>
  <c r="M50" i="1"/>
  <c r="M49" i="1"/>
  <c r="M48" i="1"/>
  <c r="M47" i="1"/>
  <c r="M46" i="1"/>
  <c r="M35" i="1"/>
  <c r="M34" i="1"/>
  <c r="M33" i="1"/>
  <c r="M32" i="1"/>
  <c r="M31" i="1"/>
  <c r="M43" i="1"/>
  <c r="M42" i="1"/>
  <c r="M41" i="1"/>
  <c r="M40" i="1"/>
  <c r="M39" i="1"/>
  <c r="M38" i="1"/>
  <c r="M28" i="1"/>
  <c r="M27" i="1"/>
  <c r="M26" i="1"/>
  <c r="M25" i="1"/>
  <c r="M24" i="1"/>
  <c r="M23" i="1"/>
  <c r="M22" i="1"/>
  <c r="M19" i="1"/>
  <c r="M18" i="1"/>
  <c r="M17" i="1"/>
  <c r="M16" i="1"/>
  <c r="M15" i="1"/>
  <c r="M14" i="1"/>
  <c r="M13" i="1"/>
  <c r="M12" i="1"/>
  <c r="M11" i="1"/>
  <c r="M10" i="1"/>
  <c r="M9" i="1"/>
  <c r="L70" i="1"/>
  <c r="K70" i="1"/>
  <c r="I56" i="1"/>
  <c r="E56" i="1"/>
  <c r="L54" i="1"/>
  <c r="K54" i="1"/>
  <c r="L36" i="1"/>
  <c r="K36" i="1"/>
  <c r="L44" i="1"/>
  <c r="K44" i="1"/>
  <c r="L29" i="1"/>
  <c r="K29" i="1"/>
  <c r="L20" i="1"/>
  <c r="K20" i="1"/>
  <c r="M29" i="1" l="1"/>
  <c r="M36" i="1"/>
  <c r="M44" i="1"/>
  <c r="M54" i="1"/>
  <c r="K71" i="1"/>
  <c r="L71" i="1"/>
  <c r="M70" i="1"/>
  <c r="M20" i="1"/>
  <c r="M71" i="1" l="1"/>
  <c r="I69" i="1"/>
  <c r="I70" i="1" s="1"/>
  <c r="I52" i="1"/>
  <c r="I51" i="1"/>
  <c r="I50" i="1"/>
  <c r="I49" i="1"/>
  <c r="I48" i="1"/>
  <c r="I47" i="1"/>
  <c r="I46" i="1"/>
  <c r="I34" i="1"/>
  <c r="I33" i="1"/>
  <c r="I32" i="1"/>
  <c r="I31" i="1"/>
  <c r="I43" i="1"/>
  <c r="I42" i="1"/>
  <c r="I41" i="1"/>
  <c r="I40" i="1"/>
  <c r="I39" i="1"/>
  <c r="I38" i="1"/>
  <c r="I28" i="1"/>
  <c r="I27" i="1"/>
  <c r="I26" i="1"/>
  <c r="I24" i="1"/>
  <c r="I23" i="1"/>
  <c r="I22" i="1"/>
  <c r="I19" i="1"/>
  <c r="I18" i="1"/>
  <c r="I16" i="1"/>
  <c r="I15" i="1"/>
  <c r="I13" i="1"/>
  <c r="I12" i="1"/>
  <c r="I11" i="1"/>
  <c r="I10" i="1"/>
  <c r="I9" i="1"/>
  <c r="E69" i="1"/>
  <c r="E70" i="1" s="1"/>
  <c r="E48" i="1"/>
  <c r="E49" i="1"/>
  <c r="E50" i="1"/>
  <c r="E51" i="1"/>
  <c r="E52" i="1"/>
  <c r="E47" i="1"/>
  <c r="E46" i="1"/>
  <c r="E34" i="1"/>
  <c r="E33" i="1"/>
  <c r="E32" i="1"/>
  <c r="E31" i="1"/>
  <c r="E43" i="1"/>
  <c r="E41" i="1"/>
  <c r="E42" i="1"/>
  <c r="E40" i="1"/>
  <c r="E39" i="1"/>
  <c r="E38" i="1"/>
  <c r="E27" i="1"/>
  <c r="E28" i="1"/>
  <c r="E26" i="1"/>
  <c r="E23" i="1"/>
  <c r="E24" i="1"/>
  <c r="E22" i="1"/>
  <c r="E19" i="1"/>
  <c r="E18" i="1"/>
  <c r="E16" i="1"/>
  <c r="E15" i="1"/>
  <c r="E10" i="1"/>
  <c r="E11" i="1"/>
  <c r="E12" i="1"/>
  <c r="E13" i="1"/>
  <c r="E9" i="1"/>
  <c r="E44" i="1" l="1"/>
  <c r="I36" i="1"/>
  <c r="E29" i="1"/>
  <c r="I20" i="1"/>
  <c r="I29" i="1"/>
  <c r="E36" i="1"/>
  <c r="E20" i="1"/>
  <c r="E54" i="1"/>
  <c r="I44" i="1"/>
  <c r="I54" i="1"/>
  <c r="I71" i="1" l="1"/>
  <c r="E71" i="1"/>
  <c r="D23" i="6" s="1"/>
</calcChain>
</file>

<file path=xl/sharedStrings.xml><?xml version="1.0" encoding="utf-8"?>
<sst xmlns="http://schemas.openxmlformats.org/spreadsheetml/2006/main" count="383" uniqueCount="208">
  <si>
    <t>Country:</t>
  </si>
  <si>
    <t>Unit</t>
  </si>
  <si>
    <t>Unit rate</t>
  </si>
  <si>
    <t>Clarification of the budget items</t>
  </si>
  <si>
    <t>Justification of the estimated costs</t>
  </si>
  <si>
    <r>
      <t>2. SADC TFCA FF - Budget Template</t>
    </r>
    <r>
      <rPr>
        <b/>
        <sz val="12"/>
        <rFont val="Trebuchet MS"/>
        <family val="2"/>
      </rPr>
      <t>¹</t>
    </r>
  </si>
  <si>
    <r>
      <t>Project proposal</t>
    </r>
    <r>
      <rPr>
        <b/>
        <vertAlign val="superscript"/>
        <sz val="10"/>
        <rFont val="Arial"/>
        <family val="2"/>
      </rPr>
      <t>2</t>
    </r>
    <r>
      <rPr>
        <b/>
        <sz val="10"/>
        <rFont val="Arial"/>
        <family val="2"/>
      </rPr>
      <t xml:space="preserve"> n°XXXX</t>
    </r>
  </si>
  <si>
    <r>
      <t>Period of implementation</t>
    </r>
    <r>
      <rPr>
        <b/>
        <vertAlign val="superscript"/>
        <sz val="10"/>
        <rFont val="Arial"/>
        <family val="2"/>
      </rPr>
      <t>3</t>
    </r>
    <r>
      <rPr>
        <b/>
        <sz val="10"/>
        <rFont val="Arial"/>
        <family val="2"/>
      </rPr>
      <t xml:space="preserve">
xx/xx/xxxx - xx/xx/xxxx</t>
    </r>
  </si>
  <si>
    <t>Period 1</t>
  </si>
  <si>
    <t>Costs</t>
  </si>
  <si>
    <r>
      <t xml:space="preserve">Unit </t>
    </r>
    <r>
      <rPr>
        <b/>
        <vertAlign val="superscript"/>
        <sz val="10"/>
        <rFont val="Arial"/>
        <family val="2"/>
      </rPr>
      <t>13</t>
    </r>
  </si>
  <si>
    <t># of units</t>
  </si>
  <si>
    <t>Unit value
(in EUR)</t>
  </si>
  <si>
    <r>
      <t>Total Cost
(in EUR)</t>
    </r>
    <r>
      <rPr>
        <b/>
        <vertAlign val="superscript"/>
        <sz val="10"/>
        <rFont val="Arial"/>
        <family val="2"/>
      </rPr>
      <t>5</t>
    </r>
  </si>
  <si>
    <t>Total Cost
(in EUR)</t>
  </si>
  <si>
    <t>SADC TFCA FF (KfW) Contribution</t>
  </si>
  <si>
    <t>Other contributions (Applicant own funds, other Donors etc)</t>
  </si>
  <si>
    <r>
      <t>1. Human Resources</t>
    </r>
    <r>
      <rPr>
        <b/>
        <vertAlign val="superscript"/>
        <sz val="10"/>
        <color indexed="8"/>
        <rFont val="Arial"/>
        <family val="2"/>
      </rPr>
      <t>6</t>
    </r>
  </si>
  <si>
    <t>1.1 Salaries (gross salaries including social security charges and other related costs, local staff)</t>
  </si>
  <si>
    <t xml:space="preserve">   1.1.1 Technical</t>
  </si>
  <si>
    <t>Per month</t>
  </si>
  <si>
    <t>1.1.1.1. &lt;Insert the position description&gt; &lt;Insert % full time equivalent&gt;</t>
  </si>
  <si>
    <t>1.1.1.2. &lt;Insert the position description&gt; &lt;Insert % full time equivalent&gt;</t>
  </si>
  <si>
    <t xml:space="preserve">   1.1.2 Administrative/ support staff</t>
  </si>
  <si>
    <t>1.1.2.1. &lt;Insert the position description&gt; &lt;Insert % full time equivalent&gt;</t>
  </si>
  <si>
    <t>1.1.2.2. &lt;Insert the position description&gt; &lt;Insert % full time equivalent&gt;</t>
  </si>
  <si>
    <t>1.2 Salaries (gross salaries including social security
charges and other related costs, expat/int. staff)</t>
  </si>
  <si>
    <t>1.2.1. &lt;Insert the position description&gt; &lt;Insert % full time equivalent&gt;</t>
  </si>
  <si>
    <t>1.2.2. &lt;Insert the position description&gt; &lt;Insert % full time equivalent&gt;</t>
  </si>
  <si>
    <t>Subtotal Human Resources</t>
  </si>
  <si>
    <t>2. Travel</t>
  </si>
  <si>
    <t>2.1. International travel (flights, trains).</t>
  </si>
  <si>
    <t>Per flight</t>
  </si>
  <si>
    <r>
      <t>2.2 Local transportation (flights, trains)</t>
    </r>
    <r>
      <rPr>
        <b/>
        <sz val="10"/>
        <rFont val="Arial"/>
        <family val="2"/>
      </rPr>
      <t xml:space="preserve"> </t>
    </r>
  </si>
  <si>
    <t>Per travel</t>
  </si>
  <si>
    <t>2.3.Local transportation - use of own vehicles.</t>
  </si>
  <si>
    <t>Per km</t>
  </si>
  <si>
    <r>
      <t>2.4.Per diems for missions/travel</t>
    </r>
    <r>
      <rPr>
        <b/>
        <vertAlign val="superscript"/>
        <sz val="10"/>
        <rFont val="Arial"/>
        <family val="2"/>
      </rPr>
      <t>7</t>
    </r>
  </si>
  <si>
    <t xml:space="preserve">  2.4.1.  Abroad (staff assigned to the Action)</t>
  </si>
  <si>
    <t>Per diem</t>
  </si>
  <si>
    <t xml:space="preserve">  2.4.2.  Local (staff assigned to the Action)</t>
  </si>
  <si>
    <t xml:space="preserve">  2.4.3.  Seminar/conference participants</t>
  </si>
  <si>
    <t>Subtotal Travel</t>
  </si>
  <si>
    <r>
      <t>3. Local office</t>
    </r>
    <r>
      <rPr>
        <b/>
        <vertAlign val="superscript"/>
        <sz val="10"/>
        <color indexed="8"/>
        <rFont val="Arial"/>
        <family val="2"/>
      </rPr>
      <t>9</t>
    </r>
  </si>
  <si>
    <t>3.1 Vehicle costs</t>
  </si>
  <si>
    <t>3.2 Office rent</t>
  </si>
  <si>
    <t>3.3 Consumables - office supplies</t>
  </si>
  <si>
    <t>3.4 Other services (tel/fax, electricity/heating, maintenance)</t>
  </si>
  <si>
    <t>Subtotal Local office</t>
  </si>
  <si>
    <r>
      <t>4. Equipment and supplies for the project</t>
    </r>
    <r>
      <rPr>
        <b/>
        <vertAlign val="superscript"/>
        <sz val="10"/>
        <rFont val="Arial"/>
        <family val="2"/>
      </rPr>
      <t>8,15</t>
    </r>
  </si>
  <si>
    <t>4.1 Purchase or rent of vehicles</t>
  </si>
  <si>
    <t>Per vehicle</t>
  </si>
  <si>
    <t>4.2 Furniture, computer equipment</t>
  </si>
  <si>
    <t>Per item</t>
  </si>
  <si>
    <t>4.3 Machines, tools…</t>
  </si>
  <si>
    <t>4.4 Spare parts/equipment for machines, tools</t>
  </si>
  <si>
    <t>4.5 Materials, supplies.</t>
  </si>
  <si>
    <t>Per quantity</t>
  </si>
  <si>
    <t>4.6 Other (please specify)</t>
  </si>
  <si>
    <t>Subtotal Equipment and supplies</t>
  </si>
  <si>
    <r>
      <t>5. Other costs, services</t>
    </r>
    <r>
      <rPr>
        <b/>
        <vertAlign val="superscript"/>
        <sz val="10"/>
        <rFont val="Arial"/>
        <family val="2"/>
      </rPr>
      <t>14</t>
    </r>
  </si>
  <si>
    <r>
      <t>5.1 Communications and Publications</t>
    </r>
    <r>
      <rPr>
        <b/>
        <vertAlign val="superscript"/>
        <sz val="10"/>
        <rFont val="Arial"/>
        <family val="2"/>
      </rPr>
      <t>10</t>
    </r>
  </si>
  <si>
    <t>Lumpsum</t>
  </si>
  <si>
    <r>
      <t>5.2 Consultancies</t>
    </r>
    <r>
      <rPr>
        <b/>
        <vertAlign val="superscript"/>
        <sz val="10"/>
        <rFont val="Arial"/>
        <family val="2"/>
      </rPr>
      <t>10</t>
    </r>
  </si>
  <si>
    <r>
      <t>5.3 Expenditure verification</t>
    </r>
    <r>
      <rPr>
        <b/>
        <vertAlign val="superscript"/>
        <sz val="10"/>
        <rFont val="Arial"/>
        <family val="2"/>
      </rPr>
      <t>11</t>
    </r>
    <r>
      <rPr>
        <sz val="10"/>
        <rFont val="Arial"/>
        <family val="2"/>
      </rPr>
      <t xml:space="preserve"> (Audit fees)</t>
    </r>
  </si>
  <si>
    <t>5.4 Monitoring and Evaluation costs</t>
  </si>
  <si>
    <t>5.5 Translation, interpreters</t>
  </si>
  <si>
    <t>5.6 Financial services (bank guarantee costs etc.)</t>
  </si>
  <si>
    <r>
      <t>5.7 Costs of conferences/seminars/ Trainings</t>
    </r>
    <r>
      <rPr>
        <b/>
        <vertAlign val="superscript"/>
        <sz val="10"/>
        <rFont val="Arial"/>
        <family val="2"/>
      </rPr>
      <t>12</t>
    </r>
  </si>
  <si>
    <t>Subtotal Other costs, services</t>
  </si>
  <si>
    <t>6. Other</t>
  </si>
  <si>
    <t xml:space="preserve">6.1 Infrastructure Investments </t>
  </si>
  <si>
    <t>6.1.1 Infrastructure - measure 1</t>
  </si>
  <si>
    <t>6.1.2 Infrastructure - measure 2</t>
  </si>
  <si>
    <t>6.1.3 Infrastructure - measure 3</t>
  </si>
  <si>
    <t xml:space="preserve">6.2 Livelihood Activities </t>
  </si>
  <si>
    <t>6.2.1 Livelihood - measure 1</t>
  </si>
  <si>
    <t>6.2.2 Livelihood - measure 2</t>
  </si>
  <si>
    <t>6.2.3 Livelihood - measure 3</t>
  </si>
  <si>
    <t>6.3 Implementation of safeguard plans</t>
  </si>
  <si>
    <t>6.3.1 Implementation of safeguard plans - measure 1</t>
  </si>
  <si>
    <t>6.3.2 Implementation of safeguard plans - measure 2</t>
  </si>
  <si>
    <t>6.3.3 Implementation of safeguard plans - measure 3</t>
  </si>
  <si>
    <t>ESMS and related activities</t>
  </si>
  <si>
    <t>Other conservation and protected areas management activities</t>
  </si>
  <si>
    <t>Subtotal Other</t>
  </si>
  <si>
    <t>7.  Subtotal direct eligible costs of the Action (1-6)</t>
  </si>
  <si>
    <r>
      <t xml:space="preserve">1.  - The maximum contribution of SADC TFCA  to the Small Grant can be up to </t>
    </r>
    <r>
      <rPr>
        <sz val="10"/>
        <rFont val="Trebuchet MS"/>
        <family val="2"/>
      </rPr>
      <t>€</t>
    </r>
    <r>
      <rPr>
        <sz val="9"/>
        <rFont val="Arial"/>
        <family val="2"/>
      </rPr>
      <t xml:space="preserve">300,000, </t>
    </r>
    <r>
      <rPr>
        <sz val="10"/>
        <rFont val="Arial"/>
        <family val="2"/>
      </rPr>
      <t xml:space="preserve">Medium Grant can be up to </t>
    </r>
    <r>
      <rPr>
        <sz val="10"/>
        <rFont val="Trebuchet MS"/>
        <family val="2"/>
      </rPr>
      <t>€</t>
    </r>
    <r>
      <rPr>
        <sz val="10"/>
        <rFont val="Arial"/>
        <family val="2"/>
      </rPr>
      <t xml:space="preserve">1,500,000 and Large Grants up to </t>
    </r>
    <r>
      <rPr>
        <sz val="10"/>
        <rFont val="Trebuchet MS"/>
        <family val="2"/>
      </rPr>
      <t>€3,000,000</t>
    </r>
    <r>
      <rPr>
        <sz val="10"/>
        <rFont val="Arial"/>
        <family val="2"/>
      </rPr>
      <t xml:space="preserve">  with minimum of 10% co-financing by the beneficiary.
     - The budget must include </t>
    </r>
    <r>
      <rPr>
        <b/>
        <sz val="10"/>
        <rFont val="Arial"/>
        <family val="2"/>
      </rPr>
      <t>ALL</t>
    </r>
    <r>
      <rPr>
        <sz val="10"/>
        <rFont val="Arial"/>
        <family val="2"/>
      </rPr>
      <t xml:space="preserve"> the costs of the Action, regardless of the part funded by SADC TFCA. All the costs of the Action are subject to the eligiblity rules and expenditure verification.</t>
    </r>
  </si>
  <si>
    <t>2. Insert your project Proposal Number generated by the system.</t>
  </si>
  <si>
    <t>3. This section must be completed if the Action is to be implemented over more than one reporting period (from 12 to 36 months).</t>
  </si>
  <si>
    <r>
      <t xml:space="preserve">4. The budget of Human Resources can be based on the UNIT COSTS option and must be expressed in </t>
    </r>
    <r>
      <rPr>
        <u/>
        <sz val="10"/>
        <rFont val="Arial"/>
        <family val="2"/>
      </rPr>
      <t>amounts per unit</t>
    </r>
    <r>
      <rPr>
        <sz val="10"/>
        <rFont val="Arial"/>
        <family val="2"/>
      </rPr>
      <t xml:space="preserve">. Unit value multiplied by the number of units equal total cost. </t>
    </r>
  </si>
  <si>
    <t>5. The budget must be established in euro. Costs and unit values are rounded to the nearest euro.</t>
  </si>
  <si>
    <t>6. If staff are not working full time on the Action, the percentage should be indicated alongside the description of the item and reflected in the number of units (not the unit value). Use distinctly separate budget line for each staff and beneficiary.</t>
  </si>
  <si>
    <r>
      <t>7. Indicate the country where the per diems are incurred.</t>
    </r>
    <r>
      <rPr>
        <sz val="10"/>
        <color indexed="8"/>
        <rFont val="Arial"/>
        <family val="2"/>
      </rPr>
      <t xml:space="preserve">
When the Grant Beneficiary reimburses a fixed amount to its staff according to its staff rules (policy) and asks for the reimbursement of that same amount in the action budget. That is an actual cost. 
</t>
    </r>
  </si>
  <si>
    <r>
      <t xml:space="preserve">8. The heading "Equipment and supplies for the project" may include the purchase </t>
    </r>
    <r>
      <rPr>
        <b/>
        <u/>
        <sz val="10"/>
        <rFont val="Arial"/>
        <family val="2"/>
      </rPr>
      <t>exclusively</t>
    </r>
    <r>
      <rPr>
        <sz val="10"/>
        <rFont val="Arial"/>
        <family val="2"/>
      </rPr>
      <t xml:space="preserve"> for the needs of the project. Please separate cost for purchase or rental. The description of items must be sufficiently detailed and all items broken down into their main components. The number of units and the unit value must be specified for each item depending on the indications provided.</t>
    </r>
  </si>
  <si>
    <r>
      <t xml:space="preserve">9. The office costs budgeted as direct costs can be based on the UNIT COSTS option and must be expressed in </t>
    </r>
    <r>
      <rPr>
        <u/>
        <sz val="10"/>
        <rFont val="Arial"/>
        <family val="2"/>
      </rPr>
      <t>amounts per unit</t>
    </r>
    <r>
      <rPr>
        <sz val="10"/>
        <rFont val="Arial"/>
        <family val="2"/>
      </rPr>
      <t xml:space="preserve">. Unit value multiplied by the number of units equal total cost. . A description of the allocation method used to determine field office costs in accordance with the entity's usual accounting and management practices has to be prepared by the entity and annexed to the Budget on a separate sheet. </t>
    </r>
    <r>
      <rPr>
        <b/>
        <sz val="10"/>
        <rFont val="Arial"/>
        <family val="2"/>
      </rPr>
      <t>NB</t>
    </r>
    <r>
      <rPr>
        <sz val="10"/>
        <rFont val="Arial"/>
        <family val="2"/>
      </rPr>
      <t>. After the approval of the budget the unit value cannot be changed.</t>
    </r>
  </si>
  <si>
    <t>10. Only indicate here when fully subcontracted.</t>
  </si>
  <si>
    <t>11. The budget for the expenditure verification of the annual project audits must be included in this line.</t>
  </si>
  <si>
    <t>12. Costs of conferences/seminars must be supported by a detailed breakdown of the estimated costs. (as indicated in your activity budget)</t>
  </si>
  <si>
    <t xml:space="preserve">13. Communication and visibility activities should be properly planned and budgeted at each stage of the project implementation. </t>
  </si>
  <si>
    <t>14. For all purchases the SADC TFCA FF (KfW) procurement policy is applied. If national regulations on procurement are stricter than SADC TFCA FF (KfW) policy, the national regulations will be applicable.</t>
  </si>
  <si>
    <t>NB: The Beneficiary(ies) alone are responsible for the correctness of the financial information provided in these tables.</t>
  </si>
  <si>
    <t xml:space="preserve"> 1.  1. SADC TFCA FF - Budget Template</t>
  </si>
  <si>
    <t>All Years</t>
  </si>
  <si>
    <t>Provide a narrative clarification of each budget item demonstrating the necessity of the costs and how they relate to the action (e.g. through references to the activities and/or results in the Project Proposal). See instructions.</t>
  </si>
  <si>
    <t>Provide a justification of the calculation of the estimated costs. Note that the estimation should be based on real costs. See instructions.</t>
  </si>
  <si>
    <t>5. Other costs, services</t>
  </si>
  <si>
    <r>
      <t>5.1 Publications</t>
    </r>
    <r>
      <rPr>
        <b/>
        <vertAlign val="superscript"/>
        <sz val="10"/>
        <rFont val="Arial"/>
        <family val="2"/>
      </rPr>
      <t>10</t>
    </r>
  </si>
  <si>
    <r>
      <t>5.2 Studies, research</t>
    </r>
    <r>
      <rPr>
        <b/>
        <vertAlign val="superscript"/>
        <sz val="10"/>
        <rFont val="Arial"/>
        <family val="2"/>
      </rPr>
      <t>10</t>
    </r>
  </si>
  <si>
    <r>
      <t>5.3 Expenditure verification</t>
    </r>
    <r>
      <rPr>
        <b/>
        <vertAlign val="superscript"/>
        <sz val="10"/>
        <rFont val="Arial"/>
        <family val="2"/>
      </rPr>
      <t>11</t>
    </r>
  </si>
  <si>
    <t>5.4 Evaluation costs</t>
  </si>
  <si>
    <r>
      <t>5.7 Costs of conferences/seminars</t>
    </r>
    <r>
      <rPr>
        <b/>
        <vertAlign val="superscript"/>
        <sz val="10"/>
        <rFont val="Arial"/>
        <family val="2"/>
      </rPr>
      <t>12</t>
    </r>
  </si>
  <si>
    <r>
      <t>5.8. Visibility actions</t>
    </r>
    <r>
      <rPr>
        <b/>
        <vertAlign val="superscript"/>
        <sz val="10"/>
        <rFont val="Arial"/>
        <family val="2"/>
      </rPr>
      <t>13</t>
    </r>
  </si>
  <si>
    <r>
      <t>3. Expected sources of funding &amp; summary of estimated costs</t>
    </r>
    <r>
      <rPr>
        <b/>
        <vertAlign val="superscript"/>
        <sz val="12"/>
        <rFont val="Verdana"/>
        <family val="2"/>
      </rPr>
      <t>1</t>
    </r>
  </si>
  <si>
    <t>Amount</t>
  </si>
  <si>
    <t>Percentage</t>
  </si>
  <si>
    <t xml:space="preserve">EUR
</t>
  </si>
  <si>
    <t>%</t>
  </si>
  <si>
    <t xml:space="preserve">Expected sources of funding </t>
  </si>
  <si>
    <r>
      <t xml:space="preserve">SADC TFCA FF (KfW)  contribution sought in this application </t>
    </r>
    <r>
      <rPr>
        <b/>
        <sz val="10"/>
        <rFont val="Verdana"/>
        <family val="2"/>
      </rPr>
      <t>(A)</t>
    </r>
  </si>
  <si>
    <t>Name</t>
  </si>
  <si>
    <t>Expected TOTAL CONTRIBUTIONS</t>
  </si>
  <si>
    <t>Estimated Costs</t>
  </si>
  <si>
    <r>
      <t xml:space="preserve">Estimated TOTAL ELIGIBLE COSTS </t>
    </r>
    <r>
      <rPr>
        <vertAlign val="superscript"/>
        <sz val="10"/>
        <rFont val="Verdana"/>
        <family val="2"/>
      </rPr>
      <t>2</t>
    </r>
    <r>
      <rPr>
        <sz val="10"/>
        <rFont val="Verdana"/>
        <family val="2"/>
      </rPr>
      <t xml:space="preserve"> </t>
    </r>
    <r>
      <rPr>
        <b/>
        <sz val="10"/>
        <rFont val="Verdana"/>
        <family val="2"/>
      </rPr>
      <t>(B)</t>
    </r>
  </si>
  <si>
    <r>
      <t xml:space="preserve">SADC TFCA FF (KfW) contribution expressed as a percentage of total eligible costs </t>
    </r>
    <r>
      <rPr>
        <vertAlign val="superscript"/>
        <sz val="9"/>
        <rFont val="Verdana"/>
        <family val="2"/>
      </rPr>
      <t>4</t>
    </r>
    <r>
      <rPr>
        <sz val="9"/>
        <rFont val="Verdana"/>
        <family val="2"/>
      </rPr>
      <t xml:space="preserve"> </t>
    </r>
    <r>
      <rPr>
        <b/>
        <sz val="9"/>
        <rFont val="Verdana"/>
        <family val="2"/>
      </rPr>
      <t>(A/B x 100)</t>
    </r>
  </si>
  <si>
    <t>1.  Expected sources of funding and estimated costs must be in balance. It is reminded that the figures introduced in the table shall respect all the points included in the checklist for the full application form (part 7 of the full application form)</t>
  </si>
  <si>
    <t>2. as per heading 9 of the Budget of the Action</t>
  </si>
  <si>
    <t>3. do not round, enter percentage with 2 decimals (e.g. 74,38%)</t>
  </si>
  <si>
    <t>Justification</t>
  </si>
  <si>
    <t>Supporting documents at the proposal stage</t>
  </si>
  <si>
    <t>Procurement</t>
  </si>
  <si>
    <t>Supporting documents for financial reporting</t>
  </si>
  <si>
    <t>Human resources UNIT COSTS</t>
  </si>
  <si>
    <t>1. Quantitative:</t>
  </si>
  <si>
    <t>1. Actual:</t>
  </si>
  <si>
    <t>N/A</t>
  </si>
  <si>
    <t>1. Employment contract</t>
  </si>
  <si>
    <t>Number of staff to be employed.
Part-time or full-time.
Time period during which staff should be employed in the project (weeks, months, years)</t>
  </si>
  <si>
    <t>(a) description of assumptions / principles
used to quantify staff numbers and to define time
periods
(b) Current, ongoing employment contracts of the
beneficiary
Salary and payroll data of the BEN
Official pay scales (ministry, sector, large NGOs)
( c ) Pay slips
(d) Social charges description- breakdown</t>
  </si>
  <si>
    <t>2. Pay slips (several over the reporting period).
3. Time-sheets - mandatory</t>
  </si>
  <si>
    <t>2. Qualitative:</t>
  </si>
  <si>
    <t>2. Historical (optional):</t>
  </si>
  <si>
    <t xml:space="preserve"> - evaluation of the quotes;</t>
  </si>
  <si>
    <t>3. Photos of the purchased items.</t>
  </si>
  <si>
    <t>2. Qualitative:
detailed description of profiles /
requirements for staff to perform project tasks</t>
  </si>
  <si>
    <r>
      <t xml:space="preserve">2. </t>
    </r>
    <r>
      <rPr>
        <sz val="10"/>
        <rFont val="Arial"/>
        <family val="2"/>
      </rPr>
      <t>Historical:</t>
    </r>
    <r>
      <rPr>
        <i/>
        <sz val="10"/>
        <rFont val="Arial"/>
        <family val="2"/>
      </rPr>
      <t xml:space="preserve"> (if the position does not exist at the time of the proposal submission):
idem as above for </t>
    </r>
    <r>
      <rPr>
        <b/>
        <i/>
        <sz val="10"/>
        <rFont val="Arial"/>
        <family val="2"/>
      </rPr>
      <t xml:space="preserve">similar positions
</t>
    </r>
    <r>
      <rPr>
        <i/>
        <sz val="10"/>
        <rFont val="Arial"/>
        <family val="2"/>
      </rPr>
      <t>optional: examples from previously implemented projects</t>
    </r>
  </si>
  <si>
    <r>
      <t xml:space="preserve">For Public Entities: Declaration on honour
</t>
    </r>
    <r>
      <rPr>
        <sz val="10"/>
        <rFont val="Arial"/>
        <family val="2"/>
      </rPr>
      <t>Salary costs of the personnel of national administrations are related to the cost of activities which the relevant public authority would not carry out if the Project were not undertaken</t>
    </r>
  </si>
  <si>
    <t>3. Calculation:</t>
  </si>
  <si>
    <t>number of units x unit value = total costs</t>
  </si>
  <si>
    <t>Use of own vehicles UNIT COSTS</t>
  </si>
  <si>
    <t>1.Log book or another tracking tool evidence of the number of units covered</t>
  </si>
  <si>
    <t xml:space="preserve">(a) justification of the number of units (km) to be charged to the project
(b) justification of the rate euro/km
</t>
  </si>
  <si>
    <t xml:space="preserve"> - institutional rates proof (policy, schedule, etc)
 - official rates proof (reference to the publication in official sources)</t>
  </si>
  <si>
    <t>2. Outputs - Proof of travel related to project work</t>
  </si>
  <si>
    <t>description of the need for use of own cars;
descriptino of the calculation</t>
  </si>
  <si>
    <t>examples from past projects</t>
  </si>
  <si>
    <t>Per diems UNIT COSTS</t>
  </si>
  <si>
    <t>1. Internal policies/rules/offcially published scales.</t>
  </si>
  <si>
    <t xml:space="preserve">(a) justification of the number of per diems
(b) the calculation must be based on plausible, realistic numbers of days
charged to the project
</t>
  </si>
  <si>
    <t>(a) Beneficiary internal policies and rules (HR /
management memo's, guidelines)
(b) Government / tax / employment office
communications (internet, brochures..)</t>
  </si>
  <si>
    <t>2. Outputs - Evidence of the project events/activities: agenda, materials, signed participants list.</t>
  </si>
  <si>
    <t>(a) per diems are based on internal policies and rules
(b) per diems are based on official, generally applicable rules and regulations</t>
  </si>
  <si>
    <t>Per diem unit cost in a specific country cannot exceed the EU rates.</t>
  </si>
  <si>
    <t>Local office UNIT COSTS</t>
  </si>
  <si>
    <t>1. Invoices for rental, utilities, supplies - sample.
2. Confirmation of allocation key.</t>
  </si>
  <si>
    <t>(a) time period for which office costs will be incurred
(b) number of items where applicable (e.g. consumables), measures (m2 for rental costs)
(c ) allocation key demonstrating the apportionment of costs to the project.</t>
  </si>
  <si>
    <r>
      <t xml:space="preserve">(a ) rental contract
(b) invoices for utilities
( c ) invoices for supplies
</t>
    </r>
    <r>
      <rPr>
        <b/>
        <i/>
        <sz val="10"/>
        <rFont val="Arial"/>
        <family val="2"/>
      </rPr>
      <t>If a new office is established, benchmark against rental prices per m2 (country, city)
on the internet or obtained from real
estate agencies</t>
    </r>
  </si>
  <si>
    <t xml:space="preserve">2. Evidence of the project implementation. </t>
  </si>
  <si>
    <t>(a) describe type of office and related costs necessary for the project;
(b) describe tasks: managerial, financial, administrative, operational,
technical, support to be performed inside / outside the office</t>
  </si>
  <si>
    <t>as above.</t>
  </si>
  <si>
    <t>IUCN - SADC TFCA FF</t>
  </si>
  <si>
    <t>Procurement plan</t>
  </si>
  <si>
    <t>Ref. #</t>
  </si>
  <si>
    <t>Description</t>
  </si>
  <si>
    <t>Type</t>
  </si>
  <si>
    <t>Est. value (local currency)</t>
  </si>
  <si>
    <t>Est. value (Euros)</t>
  </si>
  <si>
    <t>Method</t>
  </si>
  <si>
    <t>Documentation to be used</t>
  </si>
  <si>
    <t>Authorisation level</t>
  </si>
  <si>
    <t>Start date</t>
  </si>
  <si>
    <t>Timeframe</t>
  </si>
  <si>
    <t>Comments</t>
  </si>
  <si>
    <t>feasibility study</t>
  </si>
  <si>
    <t>Consultancy</t>
  </si>
  <si>
    <t>Request for proposals</t>
  </si>
  <si>
    <t>Template RFP, TOR</t>
  </si>
  <si>
    <t>Internal, CEO</t>
  </si>
  <si>
    <t>1-month</t>
  </si>
  <si>
    <t>Total</t>
  </si>
  <si>
    <t>Period ( in months, days, hours)</t>
  </si>
  <si>
    <t>Position</t>
  </si>
  <si>
    <t>Gross salary in national currency</t>
  </si>
  <si>
    <t>(1) Social charges and other employer costs in national currency &lt;insert description&gt;</t>
  </si>
  <si>
    <t>(2) Social charges and other employer costs in national currency &lt;insert description&gt;</t>
  </si>
  <si>
    <t>(3) Social charges and other employer costs in national currency &lt;insert description&gt;</t>
  </si>
  <si>
    <t xml:space="preserve">Total costs employer in national currency
  </t>
  </si>
  <si>
    <t>Currency of payment</t>
  </si>
  <si>
    <t>Exchange rate</t>
  </si>
  <si>
    <t xml:space="preserve">Total costs employer in EUR
 </t>
  </si>
  <si>
    <t>Total number of units months, days, hours) worked during the period</t>
  </si>
  <si>
    <t>*Cross check formula- done roughly</t>
  </si>
  <si>
    <t>ZAR</t>
  </si>
  <si>
    <t xml:space="preserve"> </t>
  </si>
  <si>
    <t>Grantee:</t>
  </si>
  <si>
    <t>IUCN - SADC TFCA Financing Facility Budget</t>
  </si>
  <si>
    <t>Project Title:</t>
  </si>
  <si>
    <t>xxxxxxx</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</si>
</sst>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 #,##0.00_-;_-* &quot;-&quot;??_-;_-@_-"/>
    <numFmt numFmtId="164" formatCode="_-[$€-2]\ * #,##0.00_-;\-[$€-2]\ * #,##0.00_-;_-[$€-2]\ * &quot;-&quot;??_-;_-@_-"/>
    <numFmt numFmtId="165" formatCode="_-[$€-2]\ * #,##0_-;\-[$€-2]\ * #,##0_-;_-[$€-2]\ * &quot;-&quot;??_-;_-@_-"/>
    <numFmt numFmtId="166" formatCode="_-[$P-832]* #,##0_-;\-[$P-832]* #,##0_-;_-[$P-832]* &quot;-&quot;??_-;_-@_-"/>
  </numFmts>
  <fonts count="56" x14ac:knownFonts="1">
    <font>
      <sz val="10"/>
      <name val="Arial"/>
    </font>
    <font>
      <sz val="10"/>
      <color theme="1"/>
      <name val="Arial"/>
      <family val="2"/>
    </font>
    <font>
      <sz val="10"/>
      <name val="Arial"/>
      <family val="2"/>
    </font>
    <font>
      <b/>
      <sz val="10"/>
      <name val="Arial"/>
      <family val="2"/>
    </font>
    <font>
      <i/>
      <sz val="10"/>
      <name val="Arial"/>
      <family val="2"/>
    </font>
    <font>
      <b/>
      <i/>
      <sz val="10"/>
      <name val="Arial"/>
      <family val="2"/>
    </font>
    <font>
      <b/>
      <sz val="12"/>
      <name val="Arial"/>
      <family val="2"/>
    </font>
    <font>
      <b/>
      <vertAlign val="superscript"/>
      <sz val="10"/>
      <name val="Arial"/>
      <family val="2"/>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indexed="10"/>
      <name val="Calibri"/>
      <family val="2"/>
    </font>
    <font>
      <b/>
      <sz val="12"/>
      <name val="Verdana"/>
      <family val="2"/>
    </font>
    <font>
      <b/>
      <vertAlign val="superscript"/>
      <sz val="12"/>
      <name val="Verdana"/>
      <family val="2"/>
    </font>
    <font>
      <sz val="10"/>
      <name val="Verdana"/>
      <family val="2"/>
    </font>
    <font>
      <b/>
      <sz val="10"/>
      <name val="Verdana"/>
      <family val="2"/>
    </font>
    <font>
      <sz val="11"/>
      <color indexed="8"/>
      <name val="Verdana"/>
      <family val="2"/>
    </font>
    <font>
      <i/>
      <sz val="10"/>
      <name val="Verdana"/>
      <family val="2"/>
    </font>
    <font>
      <vertAlign val="superscript"/>
      <sz val="10"/>
      <name val="Verdana"/>
      <family val="2"/>
    </font>
    <font>
      <sz val="9"/>
      <name val="Verdana"/>
      <family val="2"/>
    </font>
    <font>
      <vertAlign val="superscript"/>
      <sz val="9"/>
      <name val="Verdana"/>
      <family val="2"/>
    </font>
    <font>
      <b/>
      <sz val="9"/>
      <name val="Verdana"/>
      <family val="2"/>
    </font>
    <font>
      <sz val="10"/>
      <color indexed="8"/>
      <name val="Arial"/>
      <family val="2"/>
    </font>
    <font>
      <b/>
      <vertAlign val="superscript"/>
      <sz val="10"/>
      <color indexed="8"/>
      <name val="Arial"/>
      <family val="2"/>
    </font>
    <font>
      <u/>
      <sz val="10"/>
      <name val="Arial"/>
      <family val="2"/>
    </font>
    <font>
      <b/>
      <u/>
      <sz val="10"/>
      <name val="Arial"/>
      <family val="2"/>
    </font>
    <font>
      <sz val="10"/>
      <color theme="1"/>
      <name val="Verdana"/>
      <family val="2"/>
    </font>
    <font>
      <b/>
      <sz val="10"/>
      <color theme="1"/>
      <name val="Verdana"/>
      <family val="2"/>
    </font>
    <font>
      <i/>
      <sz val="10"/>
      <color theme="1"/>
      <name val="Verdana"/>
      <family val="2"/>
    </font>
    <font>
      <sz val="10"/>
      <color theme="1"/>
      <name val="Times New Roman"/>
      <family val="1"/>
    </font>
    <font>
      <b/>
      <sz val="10"/>
      <color theme="1"/>
      <name val="Arial"/>
      <family val="2"/>
    </font>
    <font>
      <sz val="10"/>
      <name val="Trebuchet MS"/>
      <family val="2"/>
    </font>
    <font>
      <sz val="9"/>
      <name val="Arial"/>
      <family val="2"/>
    </font>
    <font>
      <b/>
      <sz val="12"/>
      <name val="Trebuchet MS"/>
      <family val="2"/>
    </font>
    <font>
      <sz val="11"/>
      <color theme="1"/>
      <name val="Calibri"/>
      <family val="2"/>
      <scheme val="minor"/>
    </font>
    <font>
      <b/>
      <sz val="14"/>
      <color theme="1"/>
      <name val="Arial"/>
      <family val="2"/>
    </font>
    <font>
      <b/>
      <sz val="11"/>
      <color theme="1"/>
      <name val="Arial"/>
      <family val="2"/>
    </font>
    <font>
      <sz val="11"/>
      <color theme="1"/>
      <name val="Arial"/>
      <family val="2"/>
    </font>
    <font>
      <sz val="10"/>
      <name val="Arial"/>
      <family val="2"/>
    </font>
    <font>
      <b/>
      <sz val="8"/>
      <color theme="1"/>
      <name val="Arial"/>
      <family val="2"/>
    </font>
    <font>
      <sz val="8"/>
      <color theme="1"/>
      <name val="Arial"/>
      <family val="2"/>
    </font>
    <font>
      <sz val="10"/>
      <color rgb="FFFF0000"/>
      <name val="Arial"/>
      <family val="2"/>
    </font>
  </fonts>
  <fills count="29">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bgColor indexed="64"/>
      </patternFill>
    </fill>
    <fill>
      <patternFill patternType="solid">
        <fgColor indexed="41"/>
        <bgColor indexed="64"/>
      </patternFill>
    </fill>
    <fill>
      <patternFill patternType="solid">
        <fgColor indexed="9"/>
        <bgColor indexed="64"/>
      </patternFill>
    </fill>
    <fill>
      <patternFill patternType="solid">
        <fgColor theme="2"/>
        <bgColor indexed="64"/>
      </patternFill>
    </fill>
    <fill>
      <patternFill patternType="solid">
        <fgColor theme="0" tint="-0.249977111117893"/>
        <bgColor indexed="64"/>
      </patternFill>
    </fill>
    <fill>
      <patternFill patternType="solid">
        <fgColor theme="0" tint="-0.14999847407452621"/>
        <bgColor indexed="64"/>
      </patternFill>
    </fill>
  </fills>
  <borders count="68">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n">
        <color indexed="64"/>
      </left>
      <right style="thin">
        <color indexed="64"/>
      </right>
      <top style="thin">
        <color indexed="64"/>
      </top>
      <bottom style="thin">
        <color indexed="64"/>
      </bottom>
      <diagonal/>
    </border>
    <border>
      <left/>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style="medium">
        <color indexed="64"/>
      </right>
      <top style="medium">
        <color indexed="64"/>
      </top>
      <bottom/>
      <diagonal/>
    </border>
    <border>
      <left/>
      <right style="medium">
        <color indexed="64"/>
      </right>
      <top style="medium">
        <color indexed="64"/>
      </top>
      <bottom/>
      <diagonal/>
    </border>
    <border>
      <left style="medium">
        <color indexed="64"/>
      </left>
      <right/>
      <top/>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medium">
        <color indexed="64"/>
      </left>
      <right style="thin">
        <color indexed="64"/>
      </right>
      <top/>
      <bottom style="thin">
        <color indexed="64"/>
      </bottom>
      <diagonal/>
    </border>
    <border>
      <left style="thin">
        <color indexed="64"/>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bottom style="thin">
        <color indexed="64"/>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diagonal/>
    </border>
    <border>
      <left style="medium">
        <color indexed="64"/>
      </left>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thin">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top style="thin">
        <color indexed="64"/>
      </top>
      <bottom/>
      <diagonal/>
    </border>
    <border>
      <left/>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diagonal/>
    </border>
    <border>
      <left/>
      <right style="thin">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thin">
        <color indexed="64"/>
      </bottom>
      <diagonal/>
    </border>
    <border>
      <left/>
      <right/>
      <top/>
      <bottom style="medium">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diagonal/>
    </border>
    <border>
      <left/>
      <right style="medium">
        <color indexed="64"/>
      </right>
      <top style="thin">
        <color indexed="64"/>
      </top>
      <bottom style="thin">
        <color indexed="64"/>
      </bottom>
      <diagonal/>
    </border>
  </borders>
  <cellStyleXfs count="47">
    <xf numFmtId="0" fontId="0" fillId="0" borderId="0"/>
    <xf numFmtId="0" fontId="9" fillId="2" borderId="0" applyNumberFormat="0" applyBorder="0" applyAlignment="0" applyProtection="0"/>
    <xf numFmtId="0" fontId="9" fillId="3" borderId="0" applyNumberFormat="0" applyBorder="0" applyAlignment="0" applyProtection="0"/>
    <xf numFmtId="0" fontId="9" fillId="4" borderId="0" applyNumberFormat="0" applyBorder="0" applyAlignment="0" applyProtection="0"/>
    <xf numFmtId="0" fontId="9" fillId="5" borderId="0" applyNumberFormat="0" applyBorder="0" applyAlignment="0" applyProtection="0"/>
    <xf numFmtId="0" fontId="9" fillId="6" borderId="0" applyNumberFormat="0" applyBorder="0" applyAlignment="0" applyProtection="0"/>
    <xf numFmtId="0" fontId="9" fillId="7" borderId="0" applyNumberFormat="0" applyBorder="0" applyAlignment="0" applyProtection="0"/>
    <xf numFmtId="0" fontId="9" fillId="8" borderId="0" applyNumberFormat="0" applyBorder="0" applyAlignment="0" applyProtection="0"/>
    <xf numFmtId="0" fontId="9" fillId="9" borderId="0" applyNumberFormat="0" applyBorder="0" applyAlignment="0" applyProtection="0"/>
    <xf numFmtId="0" fontId="9" fillId="10" borderId="0" applyNumberFormat="0" applyBorder="0" applyAlignment="0" applyProtection="0"/>
    <xf numFmtId="0" fontId="9" fillId="5" borderId="0" applyNumberFormat="0" applyBorder="0" applyAlignment="0" applyProtection="0"/>
    <xf numFmtId="0" fontId="9" fillId="8" borderId="0" applyNumberFormat="0" applyBorder="0" applyAlignment="0" applyProtection="0"/>
    <xf numFmtId="0" fontId="9" fillId="11" borderId="0" applyNumberFormat="0" applyBorder="0" applyAlignment="0" applyProtection="0"/>
    <xf numFmtId="0" fontId="10" fillId="12" borderId="0" applyNumberFormat="0" applyBorder="0" applyAlignment="0" applyProtection="0"/>
    <xf numFmtId="0" fontId="10" fillId="9" borderId="0" applyNumberFormat="0" applyBorder="0" applyAlignment="0" applyProtection="0"/>
    <xf numFmtId="0" fontId="10" fillId="10"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5" borderId="0" applyNumberFormat="0" applyBorder="0" applyAlignment="0" applyProtection="0"/>
    <xf numFmtId="0" fontId="10" fillId="16" borderId="0" applyNumberFormat="0" applyBorder="0" applyAlignment="0" applyProtection="0"/>
    <xf numFmtId="0" fontId="10" fillId="17" borderId="0" applyNumberFormat="0" applyBorder="0" applyAlignment="0" applyProtection="0"/>
    <xf numFmtId="0" fontId="10" fillId="18" borderId="0" applyNumberFormat="0" applyBorder="0" applyAlignment="0" applyProtection="0"/>
    <xf numFmtId="0" fontId="10" fillId="13" borderId="0" applyNumberFormat="0" applyBorder="0" applyAlignment="0" applyProtection="0"/>
    <xf numFmtId="0" fontId="10" fillId="14" borderId="0" applyNumberFormat="0" applyBorder="0" applyAlignment="0" applyProtection="0"/>
    <xf numFmtId="0" fontId="10" fillId="19" borderId="0" applyNumberFormat="0" applyBorder="0" applyAlignment="0" applyProtection="0"/>
    <xf numFmtId="0" fontId="11" fillId="3" borderId="0" applyNumberFormat="0" applyBorder="0" applyAlignment="0" applyProtection="0"/>
    <xf numFmtId="0" fontId="12" fillId="7" borderId="1" applyNumberFormat="0" applyAlignment="0" applyProtection="0"/>
    <xf numFmtId="0" fontId="13" fillId="20" borderId="2" applyNumberFormat="0" applyAlignment="0" applyProtection="0"/>
    <xf numFmtId="0" fontId="14" fillId="0" borderId="0" applyNumberFormat="0" applyFill="0" applyBorder="0" applyAlignment="0" applyProtection="0"/>
    <xf numFmtId="0" fontId="15" fillId="4" borderId="0" applyNumberFormat="0" applyBorder="0" applyAlignment="0" applyProtection="0"/>
    <xf numFmtId="0" fontId="16" fillId="0" borderId="3" applyNumberFormat="0" applyFill="0" applyAlignment="0" applyProtection="0"/>
    <xf numFmtId="0" fontId="17" fillId="0" borderId="4" applyNumberFormat="0" applyFill="0" applyAlignment="0" applyProtection="0"/>
    <xf numFmtId="0" fontId="18" fillId="0" borderId="5" applyNumberFormat="0" applyFill="0" applyAlignment="0" applyProtection="0"/>
    <xf numFmtId="0" fontId="18" fillId="0" borderId="0" applyNumberFormat="0" applyFill="0" applyBorder="0" applyAlignment="0" applyProtection="0"/>
    <xf numFmtId="0" fontId="19" fillId="7" borderId="1" applyNumberFormat="0" applyAlignment="0" applyProtection="0"/>
    <xf numFmtId="0" fontId="20" fillId="0" borderId="6" applyNumberFormat="0" applyFill="0" applyAlignment="0" applyProtection="0"/>
    <xf numFmtId="0" fontId="21" fillId="21" borderId="0" applyNumberFormat="0" applyBorder="0" applyAlignment="0" applyProtection="0"/>
    <xf numFmtId="0" fontId="2" fillId="0" borderId="0"/>
    <xf numFmtId="0" fontId="9" fillId="0" borderId="0"/>
    <xf numFmtId="0" fontId="9" fillId="22" borderId="7" applyNumberFormat="0" applyFont="0" applyAlignment="0" applyProtection="0"/>
    <xf numFmtId="0" fontId="22" fillId="7" borderId="8" applyNumberFormat="0" applyAlignment="0" applyProtection="0"/>
    <xf numFmtId="9" fontId="2" fillId="0" borderId="0" applyFont="0" applyFill="0" applyBorder="0" applyAlignment="0" applyProtection="0"/>
    <xf numFmtId="0" fontId="23" fillId="0" borderId="0" applyNumberFormat="0" applyFill="0" applyBorder="0" applyAlignment="0" applyProtection="0"/>
    <xf numFmtId="0" fontId="24" fillId="0" borderId="9" applyNumberFormat="0" applyFill="0" applyAlignment="0" applyProtection="0"/>
    <xf numFmtId="0" fontId="25" fillId="0" borderId="0" applyNumberFormat="0" applyFill="0" applyBorder="0" applyAlignment="0" applyProtection="0"/>
    <xf numFmtId="0" fontId="48" fillId="0" borderId="0"/>
    <xf numFmtId="43" fontId="52" fillId="0" borderId="0" applyFont="0" applyFill="0" applyBorder="0" applyAlignment="0" applyProtection="0"/>
  </cellStyleXfs>
  <cellXfs count="248">
    <xf numFmtId="0" fontId="0" fillId="0" borderId="0" xfId="0"/>
    <xf numFmtId="0" fontId="0" fillId="0" borderId="10" xfId="0" applyBorder="1"/>
    <xf numFmtId="0" fontId="4" fillId="0" borderId="10" xfId="0" applyFont="1" applyBorder="1"/>
    <xf numFmtId="0" fontId="0" fillId="0" borderId="0" xfId="0" applyAlignment="1">
      <alignment wrapText="1"/>
    </xf>
    <xf numFmtId="0" fontId="0" fillId="0" borderId="13" xfId="0" applyBorder="1"/>
    <xf numFmtId="0" fontId="0" fillId="0" borderId="16" xfId="0" applyBorder="1"/>
    <xf numFmtId="0" fontId="5" fillId="23" borderId="17" xfId="0" applyFont="1" applyFill="1" applyBorder="1" applyAlignment="1">
      <alignment wrapText="1"/>
    </xf>
    <xf numFmtId="0" fontId="5" fillId="23" borderId="18" xfId="0" applyFont="1" applyFill="1" applyBorder="1" applyAlignment="1">
      <alignment horizontal="center"/>
    </xf>
    <xf numFmtId="0" fontId="5" fillId="23" borderId="18" xfId="0" applyFont="1" applyFill="1" applyBorder="1"/>
    <xf numFmtId="0" fontId="5" fillId="23" borderId="19" xfId="0" applyFont="1" applyFill="1" applyBorder="1" applyAlignment="1">
      <alignment wrapText="1"/>
    </xf>
    <xf numFmtId="0" fontId="5" fillId="23" borderId="20" xfId="0" applyFont="1" applyFill="1" applyBorder="1" applyAlignment="1">
      <alignment horizontal="center"/>
    </xf>
    <xf numFmtId="0" fontId="5" fillId="23" borderId="20" xfId="0" applyFont="1" applyFill="1" applyBorder="1"/>
    <xf numFmtId="0" fontId="0" fillId="0" borderId="15" xfId="0" applyBorder="1" applyAlignment="1">
      <alignment horizontal="center"/>
    </xf>
    <xf numFmtId="0" fontId="4" fillId="0" borderId="15" xfId="0" applyFont="1" applyBorder="1" applyAlignment="1">
      <alignment horizontal="center"/>
    </xf>
    <xf numFmtId="0" fontId="3" fillId="23" borderId="21" xfId="0" applyFont="1" applyFill="1" applyBorder="1" applyAlignment="1">
      <alignment vertical="center" wrapText="1"/>
    </xf>
    <xf numFmtId="0" fontId="2" fillId="0" borderId="0" xfId="37"/>
    <xf numFmtId="0" fontId="9" fillId="0" borderId="0" xfId="38"/>
    <xf numFmtId="0" fontId="26" fillId="0" borderId="0" xfId="37" applyFont="1" applyAlignment="1">
      <alignment horizontal="left"/>
    </xf>
    <xf numFmtId="0" fontId="28" fillId="0" borderId="0" xfId="37" applyFont="1"/>
    <xf numFmtId="0" fontId="29" fillId="0" borderId="0" xfId="37" applyFont="1" applyAlignment="1">
      <alignment horizontal="left"/>
    </xf>
    <xf numFmtId="0" fontId="29" fillId="0" borderId="22" xfId="37" applyFont="1" applyBorder="1" applyAlignment="1">
      <alignment horizontal="left"/>
    </xf>
    <xf numFmtId="0" fontId="28" fillId="0" borderId="23" xfId="37" applyFont="1" applyBorder="1"/>
    <xf numFmtId="0" fontId="29" fillId="24" borderId="24" xfId="37" applyFont="1" applyFill="1" applyBorder="1" applyAlignment="1">
      <alignment horizontal="center"/>
    </xf>
    <xf numFmtId="0" fontId="29" fillId="24" borderId="25" xfId="37" applyFont="1" applyFill="1" applyBorder="1" applyAlignment="1">
      <alignment horizontal="center"/>
    </xf>
    <xf numFmtId="0" fontId="29" fillId="0" borderId="26" xfId="37" applyFont="1" applyBorder="1" applyAlignment="1">
      <alignment horizontal="left"/>
    </xf>
    <xf numFmtId="0" fontId="29" fillId="24" borderId="27" xfId="37" applyFont="1" applyFill="1" applyBorder="1" applyAlignment="1">
      <alignment horizontal="center" wrapText="1"/>
    </xf>
    <xf numFmtId="0" fontId="29" fillId="24" borderId="28" xfId="37" applyFont="1" applyFill="1" applyBorder="1" applyAlignment="1">
      <alignment horizontal="center" vertical="center"/>
    </xf>
    <xf numFmtId="0" fontId="29" fillId="24" borderId="21" xfId="37" applyFont="1" applyFill="1" applyBorder="1"/>
    <xf numFmtId="0" fontId="28" fillId="24" borderId="29" xfId="37" applyFont="1" applyFill="1" applyBorder="1"/>
    <xf numFmtId="0" fontId="28" fillId="23" borderId="0" xfId="37" applyFont="1" applyFill="1"/>
    <xf numFmtId="0" fontId="28" fillId="23" borderId="30" xfId="37" applyFont="1" applyFill="1" applyBorder="1"/>
    <xf numFmtId="0" fontId="28" fillId="0" borderId="26" xfId="37" applyFont="1" applyBorder="1"/>
    <xf numFmtId="0" fontId="30" fillId="0" borderId="0" xfId="38" applyFont="1"/>
    <xf numFmtId="0" fontId="31" fillId="0" borderId="31" xfId="37" applyFont="1" applyBorder="1"/>
    <xf numFmtId="0" fontId="31" fillId="0" borderId="12" xfId="37" applyFont="1" applyBorder="1"/>
    <xf numFmtId="0" fontId="28" fillId="0" borderId="32" xfId="37" applyFont="1" applyBorder="1"/>
    <xf numFmtId="0" fontId="28" fillId="0" borderId="12" xfId="37" applyFont="1" applyBorder="1"/>
    <xf numFmtId="0" fontId="28" fillId="23" borderId="28" xfId="37" applyFont="1" applyFill="1" applyBorder="1"/>
    <xf numFmtId="0" fontId="33" fillId="0" borderId="26" xfId="37" applyFont="1" applyBorder="1"/>
    <xf numFmtId="0" fontId="40" fillId="24" borderId="29" xfId="37" applyFont="1" applyFill="1" applyBorder="1"/>
    <xf numFmtId="0" fontId="41" fillId="24" borderId="21" xfId="37" applyFont="1" applyFill="1" applyBorder="1"/>
    <xf numFmtId="0" fontId="42" fillId="0" borderId="34" xfId="37" applyFont="1" applyBorder="1"/>
    <xf numFmtId="0" fontId="43" fillId="0" borderId="0" xfId="38" applyFont="1"/>
    <xf numFmtId="0" fontId="0" fillId="0" borderId="17" xfId="0" applyBorder="1" applyAlignment="1">
      <alignment wrapText="1"/>
    </xf>
    <xf numFmtId="0" fontId="0" fillId="0" borderId="18" xfId="0" applyBorder="1" applyAlignment="1">
      <alignment horizontal="center"/>
    </xf>
    <xf numFmtId="0" fontId="0" fillId="0" borderId="18" xfId="0" applyBorder="1"/>
    <xf numFmtId="0" fontId="3" fillId="23" borderId="22" xfId="0" applyFont="1" applyFill="1" applyBorder="1" applyAlignment="1">
      <alignment horizontal="center" vertical="center" wrapText="1"/>
    </xf>
    <xf numFmtId="0" fontId="0" fillId="0" borderId="39" xfId="0" applyBorder="1"/>
    <xf numFmtId="0" fontId="0" fillId="0" borderId="40" xfId="0" applyBorder="1"/>
    <xf numFmtId="0" fontId="0" fillId="0" borderId="41" xfId="0" applyBorder="1" applyAlignment="1">
      <alignment horizontal="center"/>
    </xf>
    <xf numFmtId="0" fontId="3" fillId="0" borderId="39" xfId="0" applyFont="1" applyBorder="1"/>
    <xf numFmtId="0" fontId="44" fillId="0" borderId="21" xfId="0" applyFont="1" applyBorder="1" applyAlignment="1">
      <alignment vertical="center" wrapText="1"/>
    </xf>
    <xf numFmtId="0" fontId="3" fillId="0" borderId="42" xfId="0" applyFont="1" applyBorder="1"/>
    <xf numFmtId="0" fontId="3" fillId="0" borderId="13" xfId="0" applyFont="1" applyBorder="1"/>
    <xf numFmtId="0" fontId="3" fillId="0" borderId="43" xfId="0" applyFont="1" applyBorder="1" applyAlignment="1">
      <alignment horizontal="center"/>
    </xf>
    <xf numFmtId="0" fontId="5" fillId="23" borderId="44" xfId="0" applyFont="1" applyFill="1" applyBorder="1" applyAlignment="1">
      <alignment wrapText="1"/>
    </xf>
    <xf numFmtId="0" fontId="5" fillId="23" borderId="45" xfId="0" applyFont="1" applyFill="1" applyBorder="1" applyAlignment="1">
      <alignment horizontal="center"/>
    </xf>
    <xf numFmtId="0" fontId="5" fillId="23" borderId="45" xfId="0" applyFont="1" applyFill="1" applyBorder="1"/>
    <xf numFmtId="0" fontId="5" fillId="23" borderId="47" xfId="0" applyFont="1" applyFill="1" applyBorder="1"/>
    <xf numFmtId="0" fontId="0" fillId="0" borderId="42" xfId="0" applyBorder="1"/>
    <xf numFmtId="0" fontId="0" fillId="0" borderId="43" xfId="0" applyBorder="1" applyAlignment="1">
      <alignment horizontal="center"/>
    </xf>
    <xf numFmtId="0" fontId="4" fillId="23" borderId="45" xfId="0" applyFont="1" applyFill="1" applyBorder="1" applyAlignment="1">
      <alignment horizontal="center"/>
    </xf>
    <xf numFmtId="0" fontId="4" fillId="23" borderId="45" xfId="0" applyFont="1" applyFill="1" applyBorder="1"/>
    <xf numFmtId="0" fontId="3" fillId="0" borderId="21" xfId="0" applyFont="1" applyBorder="1" applyAlignment="1">
      <alignment vertical="center" wrapText="1"/>
    </xf>
    <xf numFmtId="0" fontId="0" fillId="0" borderId="38" xfId="0" applyBorder="1" applyAlignment="1">
      <alignment wrapText="1"/>
    </xf>
    <xf numFmtId="0" fontId="3" fillId="0" borderId="17" xfId="0" applyFont="1" applyBorder="1" applyAlignment="1">
      <alignment vertical="center" wrapText="1"/>
    </xf>
    <xf numFmtId="0" fontId="44" fillId="0" borderId="33" xfId="0" applyFont="1" applyBorder="1" applyAlignment="1">
      <alignment vertical="center" wrapText="1"/>
    </xf>
    <xf numFmtId="0" fontId="0" fillId="0" borderId="50" xfId="0" applyBorder="1" applyAlignment="1">
      <alignment wrapText="1"/>
    </xf>
    <xf numFmtId="0" fontId="5" fillId="23" borderId="51" xfId="0" applyFont="1" applyFill="1" applyBorder="1" applyAlignment="1">
      <alignment wrapText="1"/>
    </xf>
    <xf numFmtId="0" fontId="3" fillId="0" borderId="33" xfId="0" applyFont="1" applyBorder="1" applyAlignment="1">
      <alignment vertical="center" wrapText="1"/>
    </xf>
    <xf numFmtId="0" fontId="0" fillId="0" borderId="49" xfId="0" applyBorder="1" applyAlignment="1">
      <alignment wrapText="1"/>
    </xf>
    <xf numFmtId="0" fontId="5" fillId="23" borderId="52" xfId="0" applyFont="1" applyFill="1" applyBorder="1" applyAlignment="1">
      <alignment wrapText="1"/>
    </xf>
    <xf numFmtId="0" fontId="3" fillId="0" borderId="50" xfId="0" applyFont="1" applyBorder="1" applyAlignment="1">
      <alignment vertical="center" wrapText="1"/>
    </xf>
    <xf numFmtId="0" fontId="5" fillId="23" borderId="50" xfId="0" applyFont="1" applyFill="1" applyBorder="1" applyAlignment="1">
      <alignment wrapText="1"/>
    </xf>
    <xf numFmtId="0" fontId="6" fillId="0" borderId="21" xfId="0" applyFont="1" applyBorder="1" applyAlignment="1">
      <alignment horizontal="left" vertical="top" wrapText="1"/>
    </xf>
    <xf numFmtId="164" fontId="0" fillId="0" borderId="10" xfId="0" applyNumberFormat="1" applyBorder="1"/>
    <xf numFmtId="164" fontId="0" fillId="0" borderId="16" xfId="0" applyNumberFormat="1" applyBorder="1"/>
    <xf numFmtId="164" fontId="3" fillId="23" borderId="47" xfId="0" applyNumberFormat="1" applyFont="1" applyFill="1" applyBorder="1"/>
    <xf numFmtId="164" fontId="3" fillId="23" borderId="46" xfId="0" applyNumberFormat="1" applyFont="1" applyFill="1" applyBorder="1"/>
    <xf numFmtId="164" fontId="3" fillId="0" borderId="42" xfId="0" applyNumberFormat="1" applyFont="1" applyBorder="1"/>
    <xf numFmtId="164" fontId="3" fillId="0" borderId="13" xfId="0" applyNumberFormat="1" applyFont="1" applyBorder="1"/>
    <xf numFmtId="164" fontId="5" fillId="23" borderId="47" xfId="0" applyNumberFormat="1" applyFont="1" applyFill="1" applyBorder="1"/>
    <xf numFmtId="164" fontId="0" fillId="0" borderId="42" xfId="0" applyNumberFormat="1" applyBorder="1"/>
    <xf numFmtId="164" fontId="0" fillId="0" borderId="13" xfId="0" applyNumberFormat="1" applyBorder="1"/>
    <xf numFmtId="164" fontId="0" fillId="0" borderId="15" xfId="0" applyNumberFormat="1" applyBorder="1"/>
    <xf numFmtId="164" fontId="4" fillId="23" borderId="47" xfId="0" applyNumberFormat="1" applyFont="1" applyFill="1" applyBorder="1"/>
    <xf numFmtId="164" fontId="5" fillId="23" borderId="53" xfId="0" applyNumberFormat="1" applyFont="1" applyFill="1" applyBorder="1"/>
    <xf numFmtId="164" fontId="3" fillId="23" borderId="54" xfId="0" applyNumberFormat="1" applyFont="1" applyFill="1" applyBorder="1"/>
    <xf numFmtId="164" fontId="4" fillId="0" borderId="10" xfId="0" applyNumberFormat="1" applyFont="1" applyBorder="1"/>
    <xf numFmtId="164" fontId="4" fillId="0" borderId="16" xfId="0" applyNumberFormat="1" applyFont="1" applyBorder="1"/>
    <xf numFmtId="164" fontId="5" fillId="23" borderId="15" xfId="0" applyNumberFormat="1" applyFont="1" applyFill="1" applyBorder="1"/>
    <xf numFmtId="164" fontId="3" fillId="23" borderId="29" xfId="0" applyNumberFormat="1" applyFont="1" applyFill="1" applyBorder="1"/>
    <xf numFmtId="164" fontId="3" fillId="23" borderId="13" xfId="0" applyNumberFormat="1" applyFont="1" applyFill="1" applyBorder="1"/>
    <xf numFmtId="0" fontId="4" fillId="23" borderId="13" xfId="0" applyFont="1" applyFill="1" applyBorder="1" applyAlignment="1">
      <alignment horizontal="center" wrapText="1"/>
    </xf>
    <xf numFmtId="0" fontId="0" fillId="0" borderId="55" xfId="0" applyBorder="1" applyAlignment="1">
      <alignment horizontal="center"/>
    </xf>
    <xf numFmtId="0" fontId="4" fillId="0" borderId="55" xfId="0" applyFont="1" applyBorder="1" applyAlignment="1">
      <alignment horizontal="center"/>
    </xf>
    <xf numFmtId="0" fontId="4" fillId="0" borderId="13" xfId="0" applyFont="1" applyBorder="1"/>
    <xf numFmtId="0" fontId="28" fillId="0" borderId="56" xfId="37" applyFont="1" applyBorder="1"/>
    <xf numFmtId="0" fontId="28" fillId="0" borderId="58" xfId="37" applyFont="1" applyBorder="1"/>
    <xf numFmtId="0" fontId="28" fillId="23" borderId="58" xfId="37" applyFont="1" applyFill="1" applyBorder="1"/>
    <xf numFmtId="9" fontId="28" fillId="25" borderId="33" xfId="41" applyFont="1" applyFill="1" applyBorder="1"/>
    <xf numFmtId="0" fontId="3" fillId="0" borderId="0" xfId="0" applyFont="1" applyAlignment="1">
      <alignment horizontal="center"/>
    </xf>
    <xf numFmtId="0" fontId="4" fillId="0" borderId="10" xfId="0" applyFont="1" applyBorder="1" applyAlignment="1">
      <alignment wrapText="1"/>
    </xf>
    <xf numFmtId="0" fontId="4" fillId="0" borderId="14" xfId="0" applyFont="1" applyBorder="1"/>
    <xf numFmtId="0" fontId="0" fillId="0" borderId="14" xfId="0" applyBorder="1"/>
    <xf numFmtId="0" fontId="3" fillId="26" borderId="37" xfId="0" applyFont="1" applyFill="1" applyBorder="1" applyAlignment="1">
      <alignment horizontal="center" vertical="center"/>
    </xf>
    <xf numFmtId="0" fontId="4" fillId="26" borderId="35" xfId="0" applyFont="1" applyFill="1" applyBorder="1"/>
    <xf numFmtId="0" fontId="0" fillId="26" borderId="35" xfId="0" applyFill="1" applyBorder="1"/>
    <xf numFmtId="0" fontId="0" fillId="26" borderId="36" xfId="0" applyFill="1" applyBorder="1"/>
    <xf numFmtId="0" fontId="3" fillId="26" borderId="55" xfId="0" applyFont="1" applyFill="1" applyBorder="1" applyAlignment="1">
      <alignment horizontal="center" vertical="center"/>
    </xf>
    <xf numFmtId="0" fontId="4" fillId="26" borderId="42" xfId="0" applyFont="1" applyFill="1" applyBorder="1"/>
    <xf numFmtId="0" fontId="0" fillId="26" borderId="42" xfId="0" applyFill="1" applyBorder="1"/>
    <xf numFmtId="0" fontId="0" fillId="26" borderId="13" xfId="0" applyFill="1" applyBorder="1"/>
    <xf numFmtId="0" fontId="4" fillId="0" borderId="10" xfId="0" applyFont="1" applyBorder="1" applyAlignment="1">
      <alignment vertical="top" wrapText="1"/>
    </xf>
    <xf numFmtId="0" fontId="3" fillId="0" borderId="57" xfId="0" applyFont="1" applyBorder="1" applyAlignment="1">
      <alignment horizontal="center"/>
    </xf>
    <xf numFmtId="0" fontId="3" fillId="0" borderId="16" xfId="0" applyFont="1" applyBorder="1" applyAlignment="1">
      <alignment wrapText="1"/>
    </xf>
    <xf numFmtId="0" fontId="0" fillId="0" borderId="54" xfId="0" applyBorder="1"/>
    <xf numFmtId="164" fontId="3" fillId="23" borderId="10" xfId="0" applyNumberFormat="1" applyFont="1" applyFill="1" applyBorder="1"/>
    <xf numFmtId="0" fontId="0" fillId="0" borderId="12" xfId="0" applyBorder="1"/>
    <xf numFmtId="164" fontId="3" fillId="23" borderId="12" xfId="0" applyNumberFormat="1" applyFont="1" applyFill="1" applyBorder="1"/>
    <xf numFmtId="164" fontId="3" fillId="23" borderId="16" xfId="0" applyNumberFormat="1" applyFont="1" applyFill="1" applyBorder="1"/>
    <xf numFmtId="164" fontId="3" fillId="23" borderId="61" xfId="0" applyNumberFormat="1" applyFont="1" applyFill="1" applyBorder="1"/>
    <xf numFmtId="164" fontId="3" fillId="23" borderId="14" xfId="0" applyNumberFormat="1" applyFont="1" applyFill="1" applyBorder="1"/>
    <xf numFmtId="0" fontId="0" fillId="0" borderId="31" xfId="0" applyBorder="1"/>
    <xf numFmtId="164" fontId="3" fillId="23" borderId="55" xfId="0" applyNumberFormat="1" applyFont="1" applyFill="1" applyBorder="1"/>
    <xf numFmtId="164" fontId="3" fillId="23" borderId="42" xfId="0" applyNumberFormat="1" applyFont="1" applyFill="1" applyBorder="1"/>
    <xf numFmtId="0" fontId="6" fillId="0" borderId="21" xfId="0" applyFont="1" applyBorder="1" applyAlignment="1">
      <alignment horizontal="left" vertical="center" wrapText="1"/>
    </xf>
    <xf numFmtId="0" fontId="3" fillId="23" borderId="29" xfId="0" applyFont="1" applyFill="1" applyBorder="1" applyAlignment="1">
      <alignment horizontal="center" vertical="center" wrapText="1"/>
    </xf>
    <xf numFmtId="0" fontId="0" fillId="0" borderId="0" xfId="0" applyAlignment="1">
      <alignment horizontal="left" vertical="center"/>
    </xf>
    <xf numFmtId="0" fontId="0" fillId="0" borderId="22" xfId="0" applyBorder="1" applyAlignment="1">
      <alignment horizontal="left" vertical="center"/>
    </xf>
    <xf numFmtId="0" fontId="0" fillId="0" borderId="23" xfId="0" applyBorder="1" applyAlignment="1">
      <alignment horizontal="left" vertical="center"/>
    </xf>
    <xf numFmtId="0" fontId="0" fillId="0" borderId="25" xfId="0" applyBorder="1" applyAlignment="1">
      <alignment horizontal="left" vertical="center"/>
    </xf>
    <xf numFmtId="165" fontId="28" fillId="25" borderId="33" xfId="37" applyNumberFormat="1" applyFont="1" applyFill="1" applyBorder="1"/>
    <xf numFmtId="0" fontId="49" fillId="0" borderId="0" xfId="45" applyFont="1"/>
    <xf numFmtId="0" fontId="50" fillId="0" borderId="0" xfId="45" applyFont="1"/>
    <xf numFmtId="0" fontId="49" fillId="0" borderId="0" xfId="45" applyFont="1" applyAlignment="1">
      <alignment horizontal="left"/>
    </xf>
    <xf numFmtId="0" fontId="51" fillId="0" borderId="0" xfId="45" applyFont="1"/>
    <xf numFmtId="0" fontId="51" fillId="0" borderId="0" xfId="45" applyFont="1" applyAlignment="1">
      <alignment wrapText="1"/>
    </xf>
    <xf numFmtId="0" fontId="44" fillId="28" borderId="10" xfId="45" applyFont="1" applyFill="1" applyBorder="1" applyAlignment="1">
      <alignment horizontal="center"/>
    </xf>
    <xf numFmtId="0" fontId="44" fillId="0" borderId="10" xfId="45" applyFont="1" applyBorder="1"/>
    <xf numFmtId="0" fontId="44" fillId="0" borderId="0" xfId="45" applyFont="1" applyAlignment="1">
      <alignment horizontal="left"/>
    </xf>
    <xf numFmtId="166" fontId="44" fillId="0" borderId="10" xfId="45" applyNumberFormat="1" applyFont="1" applyBorder="1"/>
    <xf numFmtId="165" fontId="44" fillId="0" borderId="10" xfId="45" applyNumberFormat="1" applyFont="1" applyBorder="1" applyAlignment="1">
      <alignment wrapText="1"/>
    </xf>
    <xf numFmtId="0" fontId="44" fillId="28" borderId="10" xfId="45" applyFont="1" applyFill="1" applyBorder="1" applyAlignment="1">
      <alignment horizontal="center" vertical="center" wrapText="1"/>
    </xf>
    <xf numFmtId="0" fontId="50" fillId="0" borderId="0" xfId="45" applyFont="1" applyAlignment="1">
      <alignment horizontal="center" vertical="center" wrapText="1"/>
    </xf>
    <xf numFmtId="0" fontId="3" fillId="23" borderId="48" xfId="0" applyFont="1" applyFill="1" applyBorder="1" applyAlignment="1">
      <alignment horizontal="center" vertical="center"/>
    </xf>
    <xf numFmtId="0" fontId="3" fillId="23" borderId="35" xfId="0" applyFont="1" applyFill="1" applyBorder="1" applyAlignment="1">
      <alignment horizontal="center" vertical="center"/>
    </xf>
    <xf numFmtId="0" fontId="3" fillId="23" borderId="35" xfId="0" applyFont="1" applyFill="1" applyBorder="1" applyAlignment="1">
      <alignment horizontal="center" vertical="center" wrapText="1"/>
    </xf>
    <xf numFmtId="0" fontId="3" fillId="23" borderId="36" xfId="0" applyFont="1" applyFill="1" applyBorder="1" applyAlignment="1">
      <alignment horizontal="center" vertical="center" wrapText="1"/>
    </xf>
    <xf numFmtId="0" fontId="3" fillId="23" borderId="37" xfId="0" applyFont="1" applyFill="1" applyBorder="1" applyAlignment="1">
      <alignment horizontal="center" vertical="center"/>
    </xf>
    <xf numFmtId="0" fontId="0" fillId="0" borderId="0" xfId="0" applyAlignment="1">
      <alignment horizontal="center" vertical="center"/>
    </xf>
    <xf numFmtId="0" fontId="3" fillId="23" borderId="12" xfId="0" applyFont="1" applyFill="1" applyBorder="1" applyAlignment="1">
      <alignment horizontal="center" vertical="center" wrapText="1"/>
    </xf>
    <xf numFmtId="0" fontId="3" fillId="23" borderId="10" xfId="0" applyFont="1" applyFill="1" applyBorder="1" applyAlignment="1">
      <alignment horizontal="center" vertical="center" wrapText="1"/>
    </xf>
    <xf numFmtId="0" fontId="3" fillId="23" borderId="16" xfId="0" applyFont="1" applyFill="1" applyBorder="1" applyAlignment="1">
      <alignment horizontal="center" vertical="center" wrapText="1"/>
    </xf>
    <xf numFmtId="0" fontId="0" fillId="23" borderId="0" xfId="0" applyFill="1" applyAlignment="1">
      <alignment horizontal="center" vertical="center"/>
    </xf>
    <xf numFmtId="0" fontId="53" fillId="0" borderId="10" xfId="0" applyFont="1" applyBorder="1" applyAlignment="1">
      <alignment horizontal="center" vertical="center" wrapText="1"/>
    </xf>
    <xf numFmtId="0" fontId="53" fillId="0" borderId="10" xfId="0" applyFont="1" applyBorder="1" applyAlignment="1">
      <alignment vertical="center" wrapText="1"/>
    </xf>
    <xf numFmtId="0" fontId="8" fillId="0" borderId="39" xfId="0" applyFont="1" applyBorder="1" applyAlignment="1">
      <alignment horizontal="center" vertical="center" wrapText="1"/>
    </xf>
    <xf numFmtId="43" fontId="54" fillId="0" borderId="10" xfId="46" applyFont="1" applyBorder="1" applyAlignment="1">
      <alignment vertical="center" wrapText="1"/>
    </xf>
    <xf numFmtId="164" fontId="54" fillId="0" borderId="10" xfId="46" applyNumberFormat="1" applyFont="1" applyBorder="1" applyAlignment="1">
      <alignment vertical="center" wrapText="1"/>
    </xf>
    <xf numFmtId="0" fontId="53" fillId="0" borderId="35" xfId="0" applyFont="1" applyBorder="1" applyAlignment="1">
      <alignment vertical="center" wrapText="1"/>
    </xf>
    <xf numFmtId="0" fontId="2" fillId="0" borderId="17" xfId="0" applyFont="1" applyBorder="1" applyAlignment="1">
      <alignment wrapText="1"/>
    </xf>
    <xf numFmtId="0" fontId="2" fillId="0" borderId="50" xfId="0" applyFont="1" applyBorder="1" applyAlignment="1">
      <alignment wrapText="1"/>
    </xf>
    <xf numFmtId="0" fontId="2" fillId="0" borderId="17" xfId="0" applyFont="1" applyBorder="1" applyAlignment="1">
      <alignment vertical="center" wrapText="1"/>
    </xf>
    <xf numFmtId="0" fontId="2" fillId="0" borderId="38" xfId="0" applyFont="1" applyBorder="1" applyAlignment="1">
      <alignment wrapText="1"/>
    </xf>
    <xf numFmtId="0" fontId="55" fillId="0" borderId="17" xfId="0" applyFont="1" applyBorder="1" applyAlignment="1">
      <alignment wrapText="1"/>
    </xf>
    <xf numFmtId="0" fontId="3" fillId="23" borderId="62" xfId="0" applyFont="1" applyFill="1" applyBorder="1" applyAlignment="1">
      <alignment horizontal="center"/>
    </xf>
    <xf numFmtId="0" fontId="3" fillId="23" borderId="63" xfId="0" applyFont="1" applyFill="1" applyBorder="1" applyAlignment="1">
      <alignment horizontal="center"/>
    </xf>
    <xf numFmtId="0" fontId="4" fillId="23" borderId="55" xfId="0" applyFont="1" applyFill="1" applyBorder="1" applyAlignment="1">
      <alignment horizontal="center" wrapText="1"/>
    </xf>
    <xf numFmtId="0" fontId="0" fillId="0" borderId="12" xfId="0" applyBorder="1" applyAlignment="1">
      <alignment horizontal="center"/>
    </xf>
    <xf numFmtId="0" fontId="5" fillId="23" borderId="12" xfId="0" applyFont="1" applyFill="1" applyBorder="1" applyAlignment="1">
      <alignment horizontal="center"/>
    </xf>
    <xf numFmtId="0" fontId="5" fillId="23" borderId="16" xfId="0" applyFont="1" applyFill="1" applyBorder="1"/>
    <xf numFmtId="0" fontId="3" fillId="0" borderId="12" xfId="0" applyFont="1" applyBorder="1" applyAlignment="1">
      <alignment horizontal="center"/>
    </xf>
    <xf numFmtId="0" fontId="3" fillId="0" borderId="16" xfId="0" applyFont="1" applyBorder="1"/>
    <xf numFmtId="0" fontId="0" fillId="0" borderId="30" xfId="0" applyBorder="1"/>
    <xf numFmtId="0" fontId="5" fillId="23" borderId="66" xfId="0" applyFont="1" applyFill="1" applyBorder="1" applyAlignment="1">
      <alignment horizontal="center"/>
    </xf>
    <xf numFmtId="0" fontId="5" fillId="23" borderId="46" xfId="0" applyFont="1" applyFill="1" applyBorder="1"/>
    <xf numFmtId="0" fontId="0" fillId="0" borderId="31" xfId="0" applyBorder="1" applyAlignment="1">
      <alignment horizontal="center"/>
    </xf>
    <xf numFmtId="0" fontId="5" fillId="23" borderId="61" xfId="0" applyFont="1" applyFill="1" applyBorder="1" applyAlignment="1">
      <alignment horizontal="center"/>
    </xf>
    <xf numFmtId="0" fontId="5" fillId="23" borderId="54" xfId="0" applyFont="1" applyFill="1" applyBorder="1"/>
    <xf numFmtId="0" fontId="0" fillId="0" borderId="66" xfId="0" applyBorder="1"/>
    <xf numFmtId="0" fontId="3" fillId="0" borderId="67" xfId="0" applyFont="1" applyBorder="1"/>
    <xf numFmtId="0" fontId="4" fillId="0" borderId="31" xfId="0" applyFont="1" applyBorder="1" applyAlignment="1">
      <alignment horizontal="center"/>
    </xf>
    <xf numFmtId="0" fontId="4" fillId="0" borderId="59" xfId="0" applyFont="1" applyBorder="1"/>
    <xf numFmtId="0" fontId="4" fillId="0" borderId="12" xfId="0" applyFont="1" applyBorder="1" applyAlignment="1">
      <alignment horizontal="center"/>
    </xf>
    <xf numFmtId="0" fontId="4" fillId="0" borderId="16" xfId="0" applyFont="1" applyBorder="1"/>
    <xf numFmtId="0" fontId="0" fillId="0" borderId="36" xfId="0" applyBorder="1"/>
    <xf numFmtId="0" fontId="0" fillId="0" borderId="37" xfId="0" applyBorder="1"/>
    <xf numFmtId="0" fontId="0" fillId="0" borderId="44" xfId="0" applyBorder="1"/>
    <xf numFmtId="0" fontId="0" fillId="0" borderId="46" xfId="0" applyBorder="1"/>
    <xf numFmtId="0" fontId="3" fillId="23" borderId="24" xfId="0" applyFont="1" applyFill="1" applyBorder="1" applyAlignment="1">
      <alignment horizontal="center" vertical="center" wrapText="1"/>
    </xf>
    <xf numFmtId="0" fontId="2" fillId="0" borderId="17" xfId="0" applyFont="1" applyBorder="1" applyAlignment="1">
      <alignment horizontal="left" vertical="center" wrapText="1" indent="2"/>
    </xf>
    <xf numFmtId="0" fontId="2" fillId="0" borderId="0" xfId="0" applyFont="1"/>
    <xf numFmtId="0" fontId="1" fillId="0" borderId="0" xfId="0" applyFont="1" applyAlignment="1">
      <alignment horizontal="left" wrapText="1"/>
    </xf>
    <xf numFmtId="0" fontId="1" fillId="0" borderId="10" xfId="45" applyFont="1" applyBorder="1" applyAlignment="1">
      <alignment horizontal="center" wrapText="1"/>
    </xf>
    <xf numFmtId="0" fontId="1" fillId="0" borderId="10" xfId="45" applyFont="1" applyBorder="1" applyAlignment="1">
      <alignment wrapText="1"/>
    </xf>
    <xf numFmtId="0" fontId="2" fillId="0" borderId="41" xfId="0" applyFont="1" applyBorder="1" applyAlignment="1">
      <alignment horizontal="center"/>
    </xf>
    <xf numFmtId="0" fontId="2" fillId="0" borderId="39" xfId="0" applyFont="1" applyBorder="1"/>
    <xf numFmtId="164" fontId="2" fillId="0" borderId="39" xfId="0" applyNumberFormat="1" applyFont="1" applyBorder="1"/>
    <xf numFmtId="164" fontId="2" fillId="0" borderId="40" xfId="0" applyNumberFormat="1" applyFont="1" applyBorder="1"/>
    <xf numFmtId="0" fontId="2" fillId="0" borderId="49" xfId="0" applyFont="1" applyBorder="1" applyAlignment="1">
      <alignment wrapText="1"/>
    </xf>
    <xf numFmtId="0" fontId="2" fillId="0" borderId="15" xfId="0" applyFont="1" applyBorder="1" applyAlignment="1">
      <alignment horizontal="center"/>
    </xf>
    <xf numFmtId="0" fontId="2" fillId="23" borderId="11" xfId="0" applyFont="1" applyFill="1" applyBorder="1" applyAlignment="1">
      <alignment horizontal="center"/>
    </xf>
    <xf numFmtId="0" fontId="2" fillId="23" borderId="11" xfId="0" applyFont="1" applyFill="1" applyBorder="1"/>
    <xf numFmtId="164" fontId="2" fillId="23" borderId="43" xfId="0" applyNumberFormat="1" applyFont="1" applyFill="1" applyBorder="1"/>
    <xf numFmtId="0" fontId="1" fillId="0" borderId="0" xfId="0" applyFont="1" applyAlignment="1">
      <alignment wrapText="1"/>
    </xf>
    <xf numFmtId="0" fontId="1" fillId="0" borderId="0" xfId="0" applyFont="1" applyAlignment="1">
      <alignment horizontal="left"/>
    </xf>
    <xf numFmtId="0" fontId="2" fillId="0" borderId="12" xfId="0" applyFont="1" applyBorder="1" applyAlignment="1">
      <alignment horizontal="center"/>
    </xf>
    <xf numFmtId="0" fontId="2" fillId="0" borderId="16" xfId="0" applyFont="1" applyBorder="1"/>
    <xf numFmtId="0" fontId="2" fillId="0" borderId="66" xfId="0" applyFont="1" applyBorder="1" applyAlignment="1">
      <alignment horizontal="center"/>
    </xf>
    <xf numFmtId="0" fontId="2" fillId="0" borderId="46" xfId="0" applyFont="1" applyBorder="1"/>
    <xf numFmtId="0" fontId="2" fillId="0" borderId="50" xfId="0" applyFont="1" applyBorder="1" applyAlignment="1">
      <alignment vertical="center" wrapText="1"/>
    </xf>
    <xf numFmtId="0" fontId="2" fillId="0" borderId="50" xfId="0" applyFont="1" applyBorder="1" applyAlignment="1">
      <alignment horizontal="left" vertical="center" wrapText="1" indent="2"/>
    </xf>
    <xf numFmtId="0" fontId="2" fillId="0" borderId="57" xfId="0" applyFont="1" applyBorder="1"/>
    <xf numFmtId="0" fontId="2" fillId="0" borderId="59" xfId="0" applyFont="1" applyBorder="1"/>
    <xf numFmtId="0" fontId="2" fillId="0" borderId="16" xfId="0" applyFont="1" applyBorder="1" applyAlignment="1">
      <alignment vertical="center" wrapText="1"/>
    </xf>
    <xf numFmtId="0" fontId="2" fillId="0" borderId="10" xfId="0" applyFont="1" applyBorder="1"/>
    <xf numFmtId="0" fontId="2" fillId="0" borderId="59" xfId="0" applyFont="1" applyBorder="1" applyAlignment="1">
      <alignment wrapText="1"/>
    </xf>
    <xf numFmtId="0" fontId="2" fillId="0" borderId="16" xfId="0" applyFont="1" applyBorder="1" applyAlignment="1">
      <alignment wrapText="1"/>
    </xf>
    <xf numFmtId="0" fontId="1" fillId="0" borderId="0" xfId="45" applyFont="1"/>
    <xf numFmtId="166" fontId="1" fillId="0" borderId="10" xfId="45" applyNumberFormat="1" applyFont="1" applyBorder="1" applyAlignment="1">
      <alignment wrapText="1"/>
    </xf>
    <xf numFmtId="165" fontId="1" fillId="0" borderId="10" xfId="45" applyNumberFormat="1" applyFont="1" applyBorder="1" applyAlignment="1">
      <alignment wrapText="1"/>
    </xf>
    <xf numFmtId="14" fontId="1" fillId="0" borderId="10" xfId="45" applyNumberFormat="1" applyFont="1" applyBorder="1" applyAlignment="1">
      <alignment wrapText="1"/>
    </xf>
    <xf numFmtId="0" fontId="49" fillId="28" borderId="10" xfId="45" applyFont="1" applyFill="1" applyBorder="1" applyAlignment="1">
      <alignment horizontal="left"/>
    </xf>
    <xf numFmtId="0" fontId="3" fillId="26" borderId="60" xfId="0" applyFont="1" applyFill="1" applyBorder="1" applyAlignment="1">
      <alignment horizontal="center" vertical="center"/>
    </xf>
    <xf numFmtId="0" fontId="3" fillId="26" borderId="12" xfId="0" applyFont="1" applyFill="1" applyBorder="1" applyAlignment="1">
      <alignment horizontal="center" vertical="center"/>
    </xf>
    <xf numFmtId="0" fontId="3" fillId="26" borderId="61" xfId="0" applyFont="1" applyFill="1" applyBorder="1" applyAlignment="1">
      <alignment horizontal="center" vertical="center"/>
    </xf>
    <xf numFmtId="0" fontId="3" fillId="0" borderId="0" xfId="0" applyFont="1" applyAlignment="1">
      <alignment wrapText="1"/>
    </xf>
    <xf numFmtId="0" fontId="1" fillId="0" borderId="0" xfId="0" applyFont="1" applyAlignment="1">
      <alignment wrapText="1"/>
    </xf>
    <xf numFmtId="0" fontId="2" fillId="0" borderId="0" xfId="0" applyFont="1" applyAlignment="1">
      <alignment wrapText="1"/>
    </xf>
    <xf numFmtId="0" fontId="0" fillId="0" borderId="0" xfId="0" applyAlignment="1">
      <alignment wrapText="1"/>
    </xf>
    <xf numFmtId="0" fontId="2" fillId="0" borderId="0" xfId="0" applyFont="1" applyAlignment="1">
      <alignment horizontal="left" wrapText="1"/>
    </xf>
    <xf numFmtId="0" fontId="1" fillId="0" borderId="0" xfId="0" applyFont="1" applyAlignment="1">
      <alignment horizontal="left" wrapText="1"/>
    </xf>
    <xf numFmtId="0" fontId="3" fillId="25" borderId="55" xfId="0" applyFont="1" applyFill="1" applyBorder="1" applyAlignment="1">
      <alignment horizontal="center" vertical="center"/>
    </xf>
    <xf numFmtId="0" fontId="0" fillId="0" borderId="42" xfId="0" applyBorder="1" applyAlignment="1">
      <alignment horizontal="center" vertical="center"/>
    </xf>
    <xf numFmtId="0" fontId="0" fillId="0" borderId="13" xfId="0" applyBorder="1" applyAlignment="1">
      <alignment horizontal="center" vertical="center"/>
    </xf>
    <xf numFmtId="0" fontId="0" fillId="0" borderId="0" xfId="0" applyAlignment="1">
      <alignment horizontal="left" wrapText="1"/>
    </xf>
    <xf numFmtId="0" fontId="3" fillId="27" borderId="43" xfId="0" applyFont="1" applyFill="1" applyBorder="1" applyAlignment="1">
      <alignment horizontal="center" vertical="center" wrapText="1"/>
    </xf>
    <xf numFmtId="0" fontId="3" fillId="27" borderId="42" xfId="0" applyFont="1" applyFill="1" applyBorder="1" applyAlignment="1">
      <alignment horizontal="center" vertical="center"/>
    </xf>
    <xf numFmtId="0" fontId="3" fillId="27" borderId="13" xfId="0" applyFont="1" applyFill="1" applyBorder="1" applyAlignment="1">
      <alignment horizontal="center" vertical="center"/>
    </xf>
    <xf numFmtId="0" fontId="3" fillId="23" borderId="21" xfId="0" applyFont="1" applyFill="1" applyBorder="1" applyAlignment="1">
      <alignment horizontal="center"/>
    </xf>
    <xf numFmtId="0" fontId="0" fillId="0" borderId="11" xfId="0" applyBorder="1"/>
    <xf numFmtId="0" fontId="3" fillId="0" borderId="64" xfId="0" applyFont="1" applyBorder="1" applyAlignment="1">
      <alignment horizontal="center"/>
    </xf>
    <xf numFmtId="0" fontId="3" fillId="0" borderId="65" xfId="0" applyFont="1" applyBorder="1" applyAlignment="1">
      <alignment horizontal="center"/>
    </xf>
    <xf numFmtId="0" fontId="3" fillId="0" borderId="64" xfId="0" applyFont="1" applyBorder="1" applyAlignment="1">
      <alignment horizontal="center" wrapText="1"/>
    </xf>
    <xf numFmtId="0" fontId="3" fillId="0" borderId="65" xfId="0" applyFont="1" applyBorder="1" applyAlignment="1">
      <alignment horizontal="center" wrapText="1"/>
    </xf>
    <xf numFmtId="0" fontId="43" fillId="0" borderId="0" xfId="38" applyFont="1" applyAlignment="1">
      <alignment wrapText="1"/>
    </xf>
    <xf numFmtId="0" fontId="43" fillId="0" borderId="0" xfId="0" applyFont="1"/>
  </cellXfs>
  <cellStyles count="47">
    <cellStyle name="20% - Accent1" xfId="1" builtinId="30" customBuiltin="1"/>
    <cellStyle name="20% - Accent2" xfId="2" builtinId="34" customBuiltin="1"/>
    <cellStyle name="20% - Accent3" xfId="3" builtinId="38" customBuiltin="1"/>
    <cellStyle name="20% - Accent4" xfId="4" builtinId="42" customBuiltin="1"/>
    <cellStyle name="20% - Accent5" xfId="5" builtinId="46" customBuiltin="1"/>
    <cellStyle name="20% - Accent6" xfId="6" builtinId="50" customBuiltin="1"/>
    <cellStyle name="40% - Accent1" xfId="7" builtinId="31" customBuiltin="1"/>
    <cellStyle name="40% - Accent2" xfId="8" builtinId="35" customBuiltin="1"/>
    <cellStyle name="40% - Accent3" xfId="9" builtinId="39" customBuiltin="1"/>
    <cellStyle name="40% - Accent4" xfId="10" builtinId="43" customBuiltin="1"/>
    <cellStyle name="40% - Accent5" xfId="11" builtinId="47" customBuiltin="1"/>
    <cellStyle name="40% - Accent6" xfId="12" builtinId="51" customBuiltin="1"/>
    <cellStyle name="60% - Accent1" xfId="13" builtinId="32" customBuiltin="1"/>
    <cellStyle name="60% - Accent2" xfId="14" builtinId="36" customBuiltin="1"/>
    <cellStyle name="60% - Accent3" xfId="15" builtinId="40" customBuiltin="1"/>
    <cellStyle name="60% - Accent4" xfId="16" builtinId="44" customBuiltin="1"/>
    <cellStyle name="60% - Accent5" xfId="17" builtinId="48" customBuiltin="1"/>
    <cellStyle name="60% - Accent6" xfId="18" builtinId="52" customBuiltin="1"/>
    <cellStyle name="Accent1" xfId="19" builtinId="29" customBuiltin="1"/>
    <cellStyle name="Accent2" xfId="20" builtinId="33" customBuiltin="1"/>
    <cellStyle name="Accent3" xfId="21" builtinId="37" customBuiltin="1"/>
    <cellStyle name="Accent4" xfId="22" builtinId="41" customBuiltin="1"/>
    <cellStyle name="Accent5" xfId="23" builtinId="45" customBuiltin="1"/>
    <cellStyle name="Accent6" xfId="24" builtinId="49" customBuiltin="1"/>
    <cellStyle name="Bad" xfId="25" builtinId="27" customBuiltin="1"/>
    <cellStyle name="Calculation" xfId="26" builtinId="22" customBuiltin="1"/>
    <cellStyle name="Check Cell" xfId="27" builtinId="23" customBuiltin="1"/>
    <cellStyle name="Comma" xfId="46" builtinId="3"/>
    <cellStyle name="Explanatory Text" xfId="28" builtinId="53" customBuiltin="1"/>
    <cellStyle name="Good" xfId="29" builtinId="26" customBuiltin="1"/>
    <cellStyle name="Heading 1" xfId="30" builtinId="16" customBuiltin="1"/>
    <cellStyle name="Heading 2" xfId="31" builtinId="17" customBuiltin="1"/>
    <cellStyle name="Heading 3" xfId="32" builtinId="18" customBuiltin="1"/>
    <cellStyle name="Heading 4" xfId="33" builtinId="19" customBuiltin="1"/>
    <cellStyle name="Input" xfId="34" builtinId="20" customBuiltin="1"/>
    <cellStyle name="Linked Cell" xfId="35" builtinId="24" customBuiltin="1"/>
    <cellStyle name="Neutral" xfId="36" builtinId="28" customBuiltin="1"/>
    <cellStyle name="Normal" xfId="0" builtinId="0"/>
    <cellStyle name="Normal 2" xfId="37" xr:uid="{00000000-0005-0000-0000-000026000000}"/>
    <cellStyle name="Normal 3" xfId="45" xr:uid="{00000000-0005-0000-0000-000027000000}"/>
    <cellStyle name="Normal_revised (2)" xfId="38" xr:uid="{00000000-0005-0000-0000-000028000000}"/>
    <cellStyle name="Note" xfId="39" builtinId="10" customBuiltin="1"/>
    <cellStyle name="Output" xfId="40" builtinId="21" customBuiltin="1"/>
    <cellStyle name="Percent" xfId="41" builtinId="5"/>
    <cellStyle name="Title" xfId="42" builtinId="15" customBuiltin="1"/>
    <cellStyle name="Total" xfId="43" builtinId="25" customBuiltin="1"/>
    <cellStyle name="Warning Text" xfId="4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36"/>
  <sheetViews>
    <sheetView workbookViewId="0">
      <selection activeCell="B3" sqref="B3"/>
    </sheetView>
  </sheetViews>
  <sheetFormatPr defaultRowHeight="12.5" x14ac:dyDescent="0.25"/>
  <cols>
    <col min="1" max="1" width="74" customWidth="1"/>
    <col min="2" max="2" width="36.453125" bestFit="1" customWidth="1"/>
    <col min="3" max="3" width="42.1796875" bestFit="1" customWidth="1"/>
    <col min="4" max="4" width="27.81640625" bestFit="1" customWidth="1"/>
    <col min="5" max="5" width="42.81640625" bestFit="1" customWidth="1"/>
  </cols>
  <sheetData>
    <row r="1" spans="1:5" ht="13.5" thickBot="1" x14ac:dyDescent="0.35">
      <c r="B1" s="101" t="s">
        <v>128</v>
      </c>
      <c r="C1" s="101" t="s">
        <v>129</v>
      </c>
      <c r="D1" s="101" t="s">
        <v>130</v>
      </c>
      <c r="E1" s="101" t="s">
        <v>131</v>
      </c>
    </row>
    <row r="2" spans="1:5" ht="13" x14ac:dyDescent="0.3">
      <c r="A2" s="224" t="s">
        <v>132</v>
      </c>
      <c r="B2" s="213" t="s">
        <v>133</v>
      </c>
      <c r="C2" s="213" t="s">
        <v>134</v>
      </c>
      <c r="D2" s="114" t="s">
        <v>135</v>
      </c>
      <c r="E2" s="214" t="s">
        <v>136</v>
      </c>
    </row>
    <row r="3" spans="1:5" ht="120" customHeight="1" x14ac:dyDescent="0.3">
      <c r="A3" s="225"/>
      <c r="B3" s="113" t="s">
        <v>137</v>
      </c>
      <c r="C3" s="113" t="s">
        <v>138</v>
      </c>
      <c r="D3" s="2"/>
      <c r="E3" s="215" t="s">
        <v>139</v>
      </c>
    </row>
    <row r="4" spans="1:5" ht="0.75" customHeight="1" x14ac:dyDescent="0.3">
      <c r="A4" s="225"/>
      <c r="B4" s="216" t="s">
        <v>140</v>
      </c>
      <c r="C4" s="216" t="s">
        <v>141</v>
      </c>
      <c r="D4" s="2" t="s">
        <v>142</v>
      </c>
      <c r="E4" s="208" t="s">
        <v>143</v>
      </c>
    </row>
    <row r="5" spans="1:5" ht="65" x14ac:dyDescent="0.25">
      <c r="A5" s="225"/>
      <c r="B5" s="113" t="s">
        <v>144</v>
      </c>
      <c r="C5" s="113" t="s">
        <v>145</v>
      </c>
      <c r="D5" s="1"/>
      <c r="E5" s="115" t="s">
        <v>146</v>
      </c>
    </row>
    <row r="6" spans="1:5" x14ac:dyDescent="0.25">
      <c r="A6" s="225"/>
      <c r="B6" s="216" t="s">
        <v>147</v>
      </c>
      <c r="C6" s="216" t="s">
        <v>147</v>
      </c>
      <c r="D6" s="1"/>
      <c r="E6" s="216" t="s">
        <v>147</v>
      </c>
    </row>
    <row r="7" spans="1:5" ht="13.5" thickBot="1" x14ac:dyDescent="0.35">
      <c r="A7" s="226"/>
      <c r="B7" s="103" t="s">
        <v>148</v>
      </c>
      <c r="C7" s="103" t="s">
        <v>148</v>
      </c>
      <c r="D7" s="104"/>
      <c r="E7" s="103" t="s">
        <v>148</v>
      </c>
    </row>
    <row r="8" spans="1:5" ht="13.5" thickBot="1" x14ac:dyDescent="0.35">
      <c r="A8" s="105"/>
      <c r="B8" s="106"/>
      <c r="C8" s="106"/>
      <c r="D8" s="107"/>
      <c r="E8" s="108"/>
    </row>
    <row r="9" spans="1:5" ht="25.5" x14ac:dyDescent="0.3">
      <c r="A9" s="224" t="s">
        <v>149</v>
      </c>
      <c r="B9" s="213" t="s">
        <v>133</v>
      </c>
      <c r="C9" s="213" t="s">
        <v>134</v>
      </c>
      <c r="D9" s="114" t="s">
        <v>135</v>
      </c>
      <c r="E9" s="217" t="s">
        <v>150</v>
      </c>
    </row>
    <row r="10" spans="1:5" ht="52" x14ac:dyDescent="0.3">
      <c r="A10" s="225"/>
      <c r="B10" s="102" t="s">
        <v>151</v>
      </c>
      <c r="C10" s="113" t="s">
        <v>152</v>
      </c>
      <c r="D10" s="2"/>
      <c r="E10" s="208" t="s">
        <v>153</v>
      </c>
    </row>
    <row r="11" spans="1:5" ht="13" x14ac:dyDescent="0.3">
      <c r="A11" s="225"/>
      <c r="B11" s="216" t="s">
        <v>140</v>
      </c>
      <c r="C11" s="216" t="s">
        <v>141</v>
      </c>
      <c r="D11" s="2" t="s">
        <v>142</v>
      </c>
      <c r="E11" s="208"/>
    </row>
    <row r="12" spans="1:5" ht="39" x14ac:dyDescent="0.3">
      <c r="A12" s="225"/>
      <c r="B12" s="102" t="s">
        <v>154</v>
      </c>
      <c r="C12" s="102" t="s">
        <v>155</v>
      </c>
      <c r="D12" s="1"/>
      <c r="E12" s="5"/>
    </row>
    <row r="13" spans="1:5" x14ac:dyDescent="0.25">
      <c r="A13" s="225"/>
      <c r="B13" s="216" t="s">
        <v>147</v>
      </c>
      <c r="C13" s="216" t="s">
        <v>147</v>
      </c>
      <c r="D13" s="1"/>
      <c r="E13" s="5"/>
    </row>
    <row r="14" spans="1:5" ht="13.5" thickBot="1" x14ac:dyDescent="0.35">
      <c r="A14" s="226"/>
      <c r="B14" s="103" t="s">
        <v>148</v>
      </c>
      <c r="C14" s="103" t="s">
        <v>148</v>
      </c>
      <c r="D14" s="104"/>
      <c r="E14" s="116"/>
    </row>
    <row r="15" spans="1:5" ht="13.5" thickBot="1" x14ac:dyDescent="0.35">
      <c r="A15" s="105"/>
      <c r="B15" s="106"/>
      <c r="C15" s="106"/>
      <c r="D15" s="107"/>
      <c r="E15" s="108"/>
    </row>
    <row r="16" spans="1:5" ht="13" x14ac:dyDescent="0.3">
      <c r="A16" s="224" t="s">
        <v>156</v>
      </c>
      <c r="B16" s="213" t="s">
        <v>133</v>
      </c>
      <c r="C16" s="213" t="s">
        <v>134</v>
      </c>
      <c r="D16" s="114" t="s">
        <v>135</v>
      </c>
      <c r="E16" s="217" t="s">
        <v>157</v>
      </c>
    </row>
    <row r="17" spans="1:5" ht="66.75" customHeight="1" x14ac:dyDescent="0.3">
      <c r="A17" s="225"/>
      <c r="B17" s="102" t="s">
        <v>158</v>
      </c>
      <c r="C17" s="113" t="s">
        <v>159</v>
      </c>
      <c r="D17" s="2"/>
      <c r="E17" s="218" t="s">
        <v>160</v>
      </c>
    </row>
    <row r="18" spans="1:5" ht="13" x14ac:dyDescent="0.3">
      <c r="A18" s="225"/>
      <c r="B18" s="216" t="s">
        <v>140</v>
      </c>
      <c r="C18" s="216" t="s">
        <v>141</v>
      </c>
      <c r="D18" s="2"/>
      <c r="E18" s="208"/>
    </row>
    <row r="19" spans="1:5" ht="52" x14ac:dyDescent="0.3">
      <c r="A19" s="225"/>
      <c r="B19" s="102" t="s">
        <v>161</v>
      </c>
      <c r="C19" s="102" t="s">
        <v>155</v>
      </c>
      <c r="D19" s="1"/>
      <c r="E19" s="115" t="s">
        <v>162</v>
      </c>
    </row>
    <row r="20" spans="1:5" x14ac:dyDescent="0.25">
      <c r="A20" s="225"/>
      <c r="B20" s="216" t="s">
        <v>147</v>
      </c>
      <c r="C20" s="216" t="s">
        <v>147</v>
      </c>
      <c r="D20" s="1"/>
      <c r="E20" s="216" t="s">
        <v>147</v>
      </c>
    </row>
    <row r="21" spans="1:5" ht="13.5" thickBot="1" x14ac:dyDescent="0.35">
      <c r="A21" s="226"/>
      <c r="B21" s="103" t="s">
        <v>148</v>
      </c>
      <c r="C21" s="103" t="s">
        <v>148</v>
      </c>
      <c r="D21" s="104"/>
      <c r="E21" s="103" t="s">
        <v>148</v>
      </c>
    </row>
    <row r="22" spans="1:5" ht="13.5" thickBot="1" x14ac:dyDescent="0.35">
      <c r="A22" s="109"/>
      <c r="B22" s="110"/>
      <c r="C22" s="110"/>
      <c r="D22" s="111"/>
      <c r="E22" s="112"/>
    </row>
    <row r="23" spans="1:5" ht="25.5" x14ac:dyDescent="0.3">
      <c r="A23" s="224" t="s">
        <v>163</v>
      </c>
      <c r="B23" s="213" t="s">
        <v>133</v>
      </c>
      <c r="C23" s="213" t="s">
        <v>134</v>
      </c>
      <c r="D23" s="114" t="s">
        <v>135</v>
      </c>
      <c r="E23" s="217" t="s">
        <v>164</v>
      </c>
    </row>
    <row r="24" spans="1:5" ht="91" x14ac:dyDescent="0.3">
      <c r="A24" s="225"/>
      <c r="B24" s="113" t="s">
        <v>165</v>
      </c>
      <c r="C24" s="113" t="s">
        <v>166</v>
      </c>
      <c r="D24" s="2"/>
      <c r="E24" s="218" t="s">
        <v>167</v>
      </c>
    </row>
    <row r="25" spans="1:5" ht="13" x14ac:dyDescent="0.3">
      <c r="A25" s="225"/>
      <c r="B25" s="216" t="s">
        <v>140</v>
      </c>
      <c r="C25" s="216" t="s">
        <v>141</v>
      </c>
      <c r="D25" s="2"/>
      <c r="E25" s="208"/>
    </row>
    <row r="26" spans="1:5" ht="78" x14ac:dyDescent="0.3">
      <c r="A26" s="225"/>
      <c r="B26" s="102" t="s">
        <v>168</v>
      </c>
      <c r="C26" s="102" t="s">
        <v>169</v>
      </c>
      <c r="D26" s="1"/>
      <c r="E26" s="5"/>
    </row>
    <row r="27" spans="1:5" x14ac:dyDescent="0.25">
      <c r="A27" s="225"/>
      <c r="B27" s="216" t="s">
        <v>147</v>
      </c>
      <c r="C27" s="216" t="s">
        <v>147</v>
      </c>
      <c r="D27" s="216"/>
      <c r="E27" s="216" t="s">
        <v>147</v>
      </c>
    </row>
    <row r="28" spans="1:5" ht="13.5" thickBot="1" x14ac:dyDescent="0.35">
      <c r="A28" s="226"/>
      <c r="B28" s="103" t="s">
        <v>148</v>
      </c>
      <c r="C28" s="103" t="s">
        <v>148</v>
      </c>
      <c r="D28" s="103"/>
      <c r="E28" s="103" t="s">
        <v>148</v>
      </c>
    </row>
    <row r="29" spans="1:5" ht="13.5" thickBot="1" x14ac:dyDescent="0.35">
      <c r="A29" s="109"/>
      <c r="B29" s="110"/>
      <c r="C29" s="110"/>
      <c r="D29" s="111"/>
      <c r="E29" s="112"/>
    </row>
    <row r="34" spans="1:1" x14ac:dyDescent="0.25">
      <c r="A34" s="192"/>
    </row>
    <row r="36" spans="1:1" x14ac:dyDescent="0.25">
      <c r="A36" s="192"/>
    </row>
  </sheetData>
  <mergeCells count="4">
    <mergeCell ref="A2:A7"/>
    <mergeCell ref="A9:A14"/>
    <mergeCell ref="A16:A21"/>
    <mergeCell ref="A23:A28"/>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pageSetUpPr fitToPage="1"/>
  </sheetPr>
  <dimension ref="A1:IT275"/>
  <sheetViews>
    <sheetView tabSelected="1" zoomScale="90" zoomScaleNormal="90" zoomScaleSheetLayoutView="90" workbookViewId="0">
      <selection activeCell="C9" sqref="C9"/>
    </sheetView>
  </sheetViews>
  <sheetFormatPr defaultRowHeight="12.5" x14ac:dyDescent="0.25"/>
  <cols>
    <col min="1" max="1" width="61.453125" style="3" customWidth="1"/>
    <col min="2" max="2" width="16.81640625" bestFit="1" customWidth="1"/>
    <col min="3" max="3" width="9.453125" bestFit="1" customWidth="1"/>
    <col min="4" max="5" width="13.81640625" bestFit="1" customWidth="1"/>
    <col min="6" max="8" width="11.81640625" customWidth="1"/>
    <col min="9" max="9" width="10.1796875" bestFit="1" customWidth="1"/>
    <col min="10" max="10" width="1.54296875" customWidth="1"/>
    <col min="11" max="12" width="13.54296875" customWidth="1"/>
    <col min="13" max="13" width="10.1796875" bestFit="1" customWidth="1"/>
    <col min="14" max="14" width="40.54296875" customWidth="1"/>
  </cols>
  <sheetData>
    <row r="1" spans="1:254" ht="18" x14ac:dyDescent="0.4">
      <c r="A1" s="223" t="s">
        <v>205</v>
      </c>
    </row>
    <row r="2" spans="1:254" ht="18" x14ac:dyDescent="0.4">
      <c r="A2" s="223" t="s">
        <v>206</v>
      </c>
    </row>
    <row r="3" spans="1:254" ht="18" x14ac:dyDescent="0.4">
      <c r="A3" s="223" t="s">
        <v>204</v>
      </c>
    </row>
    <row r="4" spans="1:254" ht="18.5" thickBot="1" x14ac:dyDescent="0.45">
      <c r="A4" s="223" t="s">
        <v>0</v>
      </c>
    </row>
    <row r="5" spans="1:254" s="128" customFormat="1" ht="54.75" customHeight="1" thickBot="1" x14ac:dyDescent="0.3">
      <c r="A5" s="126" t="s">
        <v>5</v>
      </c>
      <c r="B5" s="127" t="s">
        <v>6</v>
      </c>
      <c r="C5" s="237" t="s">
        <v>7</v>
      </c>
      <c r="D5" s="238"/>
      <c r="E5" s="239"/>
      <c r="F5" s="233" t="s">
        <v>8</v>
      </c>
      <c r="G5" s="234"/>
      <c r="H5" s="234"/>
      <c r="I5" s="235"/>
      <c r="K5" s="129"/>
      <c r="L5" s="130"/>
      <c r="M5" s="131"/>
    </row>
    <row r="6" spans="1:254" s="154" customFormat="1" ht="78.5" thickBot="1" x14ac:dyDescent="0.3">
      <c r="A6" s="46" t="s">
        <v>9</v>
      </c>
      <c r="B6" s="145" t="s">
        <v>10</v>
      </c>
      <c r="C6" s="146" t="s">
        <v>11</v>
      </c>
      <c r="D6" s="147" t="s">
        <v>12</v>
      </c>
      <c r="E6" s="148" t="s">
        <v>13</v>
      </c>
      <c r="F6" s="149" t="s">
        <v>1</v>
      </c>
      <c r="G6" s="146" t="s">
        <v>11</v>
      </c>
      <c r="H6" s="147" t="s">
        <v>12</v>
      </c>
      <c r="I6" s="147" t="s">
        <v>14</v>
      </c>
      <c r="J6" s="150"/>
      <c r="K6" s="151" t="s">
        <v>15</v>
      </c>
      <c r="L6" s="152" t="s">
        <v>16</v>
      </c>
      <c r="M6" s="153" t="s">
        <v>14</v>
      </c>
      <c r="N6" s="150"/>
      <c r="O6" s="150"/>
      <c r="P6" s="150"/>
      <c r="Q6" s="150"/>
      <c r="R6" s="150"/>
      <c r="S6" s="150"/>
      <c r="T6" s="150"/>
      <c r="U6" s="150"/>
      <c r="V6" s="150"/>
      <c r="W6" s="150"/>
      <c r="X6" s="150"/>
      <c r="Y6" s="150"/>
      <c r="Z6" s="150"/>
      <c r="AA6" s="150"/>
      <c r="AB6" s="150"/>
      <c r="AC6" s="150"/>
      <c r="AD6" s="150"/>
      <c r="AE6" s="150"/>
      <c r="AF6" s="150"/>
      <c r="AG6" s="150"/>
      <c r="AH6" s="150"/>
      <c r="AI6" s="150"/>
      <c r="AJ6" s="150"/>
      <c r="AK6" s="150"/>
      <c r="AL6" s="150"/>
      <c r="AM6" s="150"/>
      <c r="AN6" s="150"/>
      <c r="AO6" s="150"/>
      <c r="AP6" s="150"/>
      <c r="AQ6" s="150"/>
      <c r="AR6" s="150"/>
      <c r="AS6" s="150"/>
      <c r="AT6" s="150"/>
      <c r="AU6" s="150"/>
      <c r="AV6" s="150"/>
      <c r="AW6" s="150"/>
      <c r="AX6" s="150"/>
      <c r="AY6" s="150"/>
      <c r="AZ6" s="150"/>
      <c r="BA6" s="150"/>
      <c r="BB6" s="150"/>
      <c r="BC6" s="150"/>
      <c r="BD6" s="150"/>
      <c r="BE6" s="150"/>
      <c r="BF6" s="150"/>
      <c r="BG6" s="150"/>
      <c r="BH6" s="150"/>
      <c r="BI6" s="150"/>
      <c r="BJ6" s="150"/>
      <c r="BK6" s="150"/>
      <c r="BL6" s="150"/>
      <c r="BM6" s="150"/>
      <c r="BN6" s="150"/>
      <c r="BO6" s="150"/>
      <c r="BP6" s="150"/>
      <c r="BQ6" s="150"/>
      <c r="BR6" s="150"/>
      <c r="BS6" s="150"/>
      <c r="BT6" s="150"/>
      <c r="BU6" s="150"/>
      <c r="BV6" s="150"/>
      <c r="BW6" s="150"/>
      <c r="BX6" s="150"/>
      <c r="BY6" s="150"/>
      <c r="BZ6" s="150"/>
      <c r="CA6" s="150"/>
      <c r="CB6" s="150"/>
      <c r="CC6" s="150"/>
      <c r="CD6" s="150"/>
      <c r="CE6" s="150"/>
      <c r="CF6" s="150"/>
      <c r="CG6" s="150"/>
      <c r="CH6" s="150"/>
      <c r="CI6" s="150"/>
      <c r="CJ6" s="150"/>
      <c r="CK6" s="150"/>
      <c r="CL6" s="150"/>
      <c r="CM6" s="150"/>
      <c r="CN6" s="150"/>
      <c r="CO6" s="150"/>
      <c r="CP6" s="150"/>
      <c r="CQ6" s="150"/>
      <c r="CR6" s="150"/>
      <c r="CS6" s="150"/>
      <c r="CT6" s="150"/>
      <c r="CU6" s="150"/>
      <c r="CV6" s="150"/>
      <c r="CW6" s="150"/>
      <c r="CX6" s="150"/>
      <c r="CY6" s="150"/>
      <c r="CZ6" s="150"/>
      <c r="DA6" s="150"/>
      <c r="DB6" s="150"/>
      <c r="DC6" s="150"/>
      <c r="DD6" s="150"/>
      <c r="DE6" s="150"/>
      <c r="DF6" s="150"/>
      <c r="DG6" s="150"/>
      <c r="DH6" s="150"/>
      <c r="DI6" s="150"/>
      <c r="DJ6" s="150"/>
      <c r="DK6" s="150"/>
      <c r="DL6" s="150"/>
      <c r="DM6" s="150"/>
      <c r="DN6" s="150"/>
      <c r="DO6" s="150"/>
      <c r="DP6" s="150"/>
      <c r="DQ6" s="150"/>
      <c r="DR6" s="150"/>
      <c r="DS6" s="150"/>
      <c r="DT6" s="150"/>
      <c r="DU6" s="150"/>
      <c r="DV6" s="150"/>
      <c r="DW6" s="150"/>
      <c r="DX6" s="150"/>
      <c r="DY6" s="150"/>
      <c r="DZ6" s="150"/>
      <c r="EA6" s="150"/>
      <c r="EB6" s="150"/>
      <c r="EC6" s="150"/>
      <c r="ED6" s="150"/>
      <c r="EE6" s="150"/>
      <c r="EF6" s="150"/>
      <c r="EG6" s="150"/>
      <c r="EH6" s="150"/>
      <c r="EI6" s="150"/>
      <c r="EJ6" s="150"/>
      <c r="EK6" s="150"/>
      <c r="EL6" s="150"/>
      <c r="EM6" s="150"/>
      <c r="EN6" s="150"/>
      <c r="EO6" s="150"/>
      <c r="EP6" s="150"/>
      <c r="EQ6" s="150"/>
      <c r="ER6" s="150"/>
      <c r="ES6" s="150"/>
      <c r="ET6" s="150"/>
      <c r="EU6" s="150"/>
      <c r="EV6" s="150"/>
      <c r="EW6" s="150"/>
      <c r="EX6" s="150"/>
      <c r="EY6" s="150"/>
      <c r="EZ6" s="150"/>
      <c r="FA6" s="150"/>
      <c r="FB6" s="150"/>
      <c r="FC6" s="150"/>
      <c r="FD6" s="150"/>
      <c r="FE6" s="150"/>
      <c r="FF6" s="150"/>
      <c r="FG6" s="150"/>
      <c r="FH6" s="150"/>
      <c r="FI6" s="150"/>
      <c r="FJ6" s="150"/>
      <c r="FK6" s="150"/>
      <c r="FL6" s="150"/>
      <c r="FM6" s="150"/>
      <c r="FN6" s="150"/>
      <c r="FO6" s="150"/>
      <c r="FP6" s="150"/>
      <c r="FQ6" s="150"/>
      <c r="FR6" s="150"/>
      <c r="FS6" s="150"/>
      <c r="FT6" s="150"/>
      <c r="FU6" s="150"/>
      <c r="FV6" s="150"/>
      <c r="FW6" s="150"/>
      <c r="FX6" s="150"/>
      <c r="FY6" s="150"/>
      <c r="FZ6" s="150"/>
      <c r="GA6" s="150"/>
      <c r="GB6" s="150"/>
      <c r="GC6" s="150"/>
      <c r="GD6" s="150"/>
      <c r="GE6" s="150"/>
      <c r="GF6" s="150"/>
      <c r="GG6" s="150"/>
      <c r="GH6" s="150"/>
      <c r="GI6" s="150"/>
      <c r="GJ6" s="150"/>
      <c r="GK6" s="150"/>
      <c r="GL6" s="150"/>
      <c r="GM6" s="150"/>
      <c r="GN6" s="150"/>
      <c r="GO6" s="150"/>
      <c r="GP6" s="150"/>
      <c r="GQ6" s="150"/>
      <c r="GR6" s="150"/>
      <c r="GS6" s="150"/>
      <c r="GT6" s="150"/>
      <c r="GU6" s="150"/>
      <c r="GV6" s="150"/>
      <c r="GW6" s="150"/>
      <c r="GX6" s="150"/>
      <c r="GY6" s="150"/>
      <c r="GZ6" s="150"/>
      <c r="HA6" s="150"/>
      <c r="HB6" s="150"/>
      <c r="HC6" s="150"/>
      <c r="HD6" s="150"/>
      <c r="HE6" s="150"/>
      <c r="HF6" s="150"/>
      <c r="HG6" s="150"/>
      <c r="HH6" s="150"/>
      <c r="HI6" s="150"/>
      <c r="HJ6" s="150"/>
      <c r="HK6" s="150"/>
      <c r="HL6" s="150"/>
      <c r="HM6" s="150"/>
      <c r="HN6" s="150"/>
      <c r="HO6" s="150"/>
      <c r="HP6" s="150"/>
      <c r="HQ6" s="150"/>
      <c r="HR6" s="150"/>
      <c r="HS6" s="150"/>
      <c r="HT6" s="150"/>
      <c r="HU6" s="150"/>
      <c r="HV6" s="150"/>
      <c r="HW6" s="150"/>
      <c r="HX6" s="150"/>
      <c r="HY6" s="150"/>
      <c r="HZ6" s="150"/>
      <c r="IA6" s="150"/>
      <c r="IB6" s="150"/>
      <c r="IC6" s="150"/>
      <c r="ID6" s="150"/>
      <c r="IE6" s="150"/>
      <c r="IF6" s="150"/>
      <c r="IG6" s="150"/>
      <c r="IH6" s="150"/>
      <c r="II6" s="150"/>
      <c r="IJ6" s="150"/>
      <c r="IK6" s="150"/>
      <c r="IL6" s="150"/>
      <c r="IM6" s="150"/>
      <c r="IN6" s="150"/>
      <c r="IO6" s="150"/>
      <c r="IP6" s="150"/>
      <c r="IQ6" s="150"/>
      <c r="IR6" s="150"/>
      <c r="IS6" s="150"/>
      <c r="IT6" s="150"/>
    </row>
    <row r="7" spans="1:254" ht="15" customHeight="1" thickBot="1" x14ac:dyDescent="0.35">
      <c r="A7" s="51" t="s">
        <v>17</v>
      </c>
      <c r="B7" s="54"/>
      <c r="C7" s="52"/>
      <c r="D7" s="52"/>
      <c r="E7" s="53"/>
      <c r="F7" s="54"/>
      <c r="G7" s="52"/>
      <c r="H7" s="52"/>
      <c r="I7" s="53"/>
      <c r="K7" s="118"/>
      <c r="L7" s="1"/>
      <c r="M7" s="5"/>
    </row>
    <row r="8" spans="1:254" ht="25.5" x14ac:dyDescent="0.3">
      <c r="A8" s="164" t="s">
        <v>18</v>
      </c>
      <c r="B8" s="49"/>
      <c r="C8" s="47"/>
      <c r="D8" s="47"/>
      <c r="E8" s="48"/>
      <c r="F8" s="49"/>
      <c r="G8" s="47"/>
      <c r="H8" s="47"/>
      <c r="I8" s="50"/>
      <c r="K8" s="118"/>
      <c r="L8" s="1"/>
      <c r="M8" s="5"/>
    </row>
    <row r="9" spans="1:254" x14ac:dyDescent="0.25">
      <c r="A9" s="43" t="s">
        <v>19</v>
      </c>
      <c r="B9" s="12" t="s">
        <v>20</v>
      </c>
      <c r="C9" s="1"/>
      <c r="D9" s="75"/>
      <c r="E9" s="76">
        <f>C9*D9</f>
        <v>0</v>
      </c>
      <c r="F9" s="12" t="s">
        <v>20</v>
      </c>
      <c r="G9" s="1"/>
      <c r="H9" s="75"/>
      <c r="I9" s="76">
        <f>G9*H9</f>
        <v>0</v>
      </c>
      <c r="K9" s="118"/>
      <c r="L9" s="1"/>
      <c r="M9" s="76">
        <f>K9+L9</f>
        <v>0</v>
      </c>
    </row>
    <row r="10" spans="1:254" x14ac:dyDescent="0.25">
      <c r="A10" s="161" t="s">
        <v>21</v>
      </c>
      <c r="B10" s="12" t="s">
        <v>20</v>
      </c>
      <c r="C10" s="1"/>
      <c r="D10" s="75"/>
      <c r="E10" s="76">
        <f t="shared" ref="E10:E19" si="0">C10*D10</f>
        <v>0</v>
      </c>
      <c r="F10" s="12" t="s">
        <v>20</v>
      </c>
      <c r="G10" s="1"/>
      <c r="H10" s="75"/>
      <c r="I10" s="76">
        <f>G10*H10</f>
        <v>0</v>
      </c>
      <c r="K10" s="118"/>
      <c r="L10" s="1"/>
      <c r="M10" s="76">
        <f t="shared" ref="M10:M19" si="1">K10+L10</f>
        <v>0</v>
      </c>
    </row>
    <row r="11" spans="1:254" x14ac:dyDescent="0.25">
      <c r="A11" s="161" t="s">
        <v>21</v>
      </c>
      <c r="B11" s="12" t="s">
        <v>20</v>
      </c>
      <c r="C11" s="1"/>
      <c r="D11" s="75"/>
      <c r="E11" s="76">
        <f t="shared" si="0"/>
        <v>0</v>
      </c>
      <c r="F11" s="12" t="s">
        <v>20</v>
      </c>
      <c r="G11" s="1"/>
      <c r="H11" s="75"/>
      <c r="I11" s="76">
        <f>G11*H11</f>
        <v>0</v>
      </c>
      <c r="K11" s="118"/>
      <c r="L11" s="1"/>
      <c r="M11" s="76">
        <f t="shared" si="1"/>
        <v>0</v>
      </c>
    </row>
    <row r="12" spans="1:254" x14ac:dyDescent="0.25">
      <c r="A12" s="161" t="s">
        <v>22</v>
      </c>
      <c r="B12" s="12" t="s">
        <v>20</v>
      </c>
      <c r="C12" s="1"/>
      <c r="D12" s="75"/>
      <c r="E12" s="76">
        <f t="shared" si="0"/>
        <v>0</v>
      </c>
      <c r="F12" s="12" t="s">
        <v>20</v>
      </c>
      <c r="G12" s="1"/>
      <c r="H12" s="75"/>
      <c r="I12" s="76">
        <f>G12*H12</f>
        <v>0</v>
      </c>
      <c r="K12" s="118"/>
      <c r="L12" s="1"/>
      <c r="M12" s="76">
        <f t="shared" si="1"/>
        <v>0</v>
      </c>
    </row>
    <row r="13" spans="1:254" x14ac:dyDescent="0.25">
      <c r="A13" s="161" t="s">
        <v>22</v>
      </c>
      <c r="B13" s="12" t="s">
        <v>20</v>
      </c>
      <c r="C13" s="1"/>
      <c r="D13" s="75"/>
      <c r="E13" s="76">
        <f t="shared" si="0"/>
        <v>0</v>
      </c>
      <c r="F13" s="12" t="s">
        <v>20</v>
      </c>
      <c r="G13" s="1"/>
      <c r="H13" s="75"/>
      <c r="I13" s="76">
        <f>G13*H13</f>
        <v>0</v>
      </c>
      <c r="K13" s="118"/>
      <c r="L13" s="1"/>
      <c r="M13" s="76">
        <f t="shared" si="1"/>
        <v>0</v>
      </c>
    </row>
    <row r="14" spans="1:254" x14ac:dyDescent="0.25">
      <c r="A14" s="43" t="s">
        <v>23</v>
      </c>
      <c r="B14" s="12" t="s">
        <v>20</v>
      </c>
      <c r="C14" s="1"/>
      <c r="D14" s="75"/>
      <c r="E14" s="76"/>
      <c r="F14" s="12" t="s">
        <v>20</v>
      </c>
      <c r="G14" s="1"/>
      <c r="H14" s="75"/>
      <c r="I14" s="76"/>
      <c r="K14" s="118"/>
      <c r="L14" s="1"/>
      <c r="M14" s="76">
        <f t="shared" si="1"/>
        <v>0</v>
      </c>
    </row>
    <row r="15" spans="1:254" x14ac:dyDescent="0.25">
      <c r="A15" s="161" t="s">
        <v>24</v>
      </c>
      <c r="B15" s="12" t="s">
        <v>20</v>
      </c>
      <c r="C15" s="1"/>
      <c r="D15" s="75"/>
      <c r="E15" s="76">
        <f t="shared" si="0"/>
        <v>0</v>
      </c>
      <c r="F15" s="12" t="s">
        <v>20</v>
      </c>
      <c r="G15" s="1"/>
      <c r="H15" s="75"/>
      <c r="I15" s="76">
        <f>G15*H15</f>
        <v>0</v>
      </c>
      <c r="K15" s="118"/>
      <c r="L15" s="1"/>
      <c r="M15" s="76">
        <f t="shared" si="1"/>
        <v>0</v>
      </c>
    </row>
    <row r="16" spans="1:254" x14ac:dyDescent="0.25">
      <c r="A16" s="161" t="s">
        <v>25</v>
      </c>
      <c r="B16" s="12" t="s">
        <v>20</v>
      </c>
      <c r="C16" s="1"/>
      <c r="D16" s="75"/>
      <c r="E16" s="76">
        <f t="shared" si="0"/>
        <v>0</v>
      </c>
      <c r="F16" s="12" t="s">
        <v>20</v>
      </c>
      <c r="G16" s="1"/>
      <c r="H16" s="75"/>
      <c r="I16" s="76">
        <f>G16*H16</f>
        <v>0</v>
      </c>
      <c r="K16" s="118"/>
      <c r="L16" s="1"/>
      <c r="M16" s="76">
        <f t="shared" si="1"/>
        <v>0</v>
      </c>
    </row>
    <row r="17" spans="1:13" ht="25" x14ac:dyDescent="0.25">
      <c r="A17" s="43" t="s">
        <v>26</v>
      </c>
      <c r="B17" s="12" t="s">
        <v>20</v>
      </c>
      <c r="C17" s="1"/>
      <c r="D17" s="75"/>
      <c r="E17" s="76"/>
      <c r="F17" s="12" t="s">
        <v>20</v>
      </c>
      <c r="G17" s="1"/>
      <c r="H17" s="75"/>
      <c r="I17" s="76"/>
      <c r="K17" s="118"/>
      <c r="L17" s="1"/>
      <c r="M17" s="76">
        <f t="shared" si="1"/>
        <v>0</v>
      </c>
    </row>
    <row r="18" spans="1:13" x14ac:dyDescent="0.25">
      <c r="A18" s="161" t="s">
        <v>27</v>
      </c>
      <c r="B18" s="12" t="s">
        <v>20</v>
      </c>
      <c r="C18" s="1"/>
      <c r="D18" s="75"/>
      <c r="E18" s="76">
        <f t="shared" si="0"/>
        <v>0</v>
      </c>
      <c r="F18" s="12" t="s">
        <v>20</v>
      </c>
      <c r="G18" s="1"/>
      <c r="H18" s="75"/>
      <c r="I18" s="76">
        <f>G18*H18</f>
        <v>0</v>
      </c>
      <c r="K18" s="118"/>
      <c r="L18" s="1"/>
      <c r="M18" s="76">
        <f t="shared" si="1"/>
        <v>0</v>
      </c>
    </row>
    <row r="19" spans="1:13" x14ac:dyDescent="0.25">
      <c r="A19" s="161" t="s">
        <v>28</v>
      </c>
      <c r="B19" s="12" t="s">
        <v>20</v>
      </c>
      <c r="C19" s="1"/>
      <c r="D19" s="75"/>
      <c r="E19" s="76">
        <f t="shared" si="0"/>
        <v>0</v>
      </c>
      <c r="F19" s="12" t="s">
        <v>20</v>
      </c>
      <c r="G19" s="1"/>
      <c r="H19" s="75"/>
      <c r="I19" s="76">
        <f>G19*H19</f>
        <v>0</v>
      </c>
      <c r="K19" s="118"/>
      <c r="L19" s="1"/>
      <c r="M19" s="76">
        <f t="shared" si="1"/>
        <v>0</v>
      </c>
    </row>
    <row r="20" spans="1:13" ht="15" customHeight="1" thickBot="1" x14ac:dyDescent="0.35">
      <c r="A20" s="55" t="s">
        <v>29</v>
      </c>
      <c r="B20" s="56"/>
      <c r="C20" s="57"/>
      <c r="D20" s="77"/>
      <c r="E20" s="78">
        <f>SUM(E9:E19)</f>
        <v>0</v>
      </c>
      <c r="F20" s="56"/>
      <c r="G20" s="57"/>
      <c r="H20" s="77"/>
      <c r="I20" s="78">
        <f>SUM(I9:I19)</f>
        <v>0</v>
      </c>
      <c r="K20" s="121">
        <f t="shared" ref="K20:M20" si="2">SUM(K9:K19)</f>
        <v>0</v>
      </c>
      <c r="L20" s="122">
        <f t="shared" si="2"/>
        <v>0</v>
      </c>
      <c r="M20" s="87">
        <f t="shared" si="2"/>
        <v>0</v>
      </c>
    </row>
    <row r="21" spans="1:13" ht="15" customHeight="1" thickBot="1" x14ac:dyDescent="0.35">
      <c r="A21" s="63" t="s">
        <v>30</v>
      </c>
      <c r="B21" s="54"/>
      <c r="C21" s="52"/>
      <c r="D21" s="79"/>
      <c r="E21" s="80"/>
      <c r="F21" s="54"/>
      <c r="G21" s="52"/>
      <c r="H21" s="52"/>
      <c r="I21" s="53"/>
      <c r="K21" s="123"/>
      <c r="L21" s="47"/>
      <c r="M21" s="48"/>
    </row>
    <row r="22" spans="1:13" x14ac:dyDescent="0.25">
      <c r="A22" s="164" t="s">
        <v>31</v>
      </c>
      <c r="B22" s="196" t="s">
        <v>32</v>
      </c>
      <c r="C22" s="1"/>
      <c r="D22" s="75"/>
      <c r="E22" s="76">
        <f>C22*D22</f>
        <v>0</v>
      </c>
      <c r="F22" s="196" t="s">
        <v>32</v>
      </c>
      <c r="G22" s="1"/>
      <c r="H22" s="75"/>
      <c r="I22" s="76">
        <f>G22*H22</f>
        <v>0</v>
      </c>
      <c r="K22" s="118"/>
      <c r="L22" s="1"/>
      <c r="M22" s="76">
        <f t="shared" ref="M22:M28" si="3">K22+L22</f>
        <v>0</v>
      </c>
    </row>
    <row r="23" spans="1:13" x14ac:dyDescent="0.25">
      <c r="A23" s="161" t="s">
        <v>33</v>
      </c>
      <c r="B23" s="196" t="s">
        <v>34</v>
      </c>
      <c r="C23" s="1"/>
      <c r="D23" s="75"/>
      <c r="E23" s="76">
        <f>C23*D23</f>
        <v>0</v>
      </c>
      <c r="F23" s="196" t="s">
        <v>34</v>
      </c>
      <c r="G23" s="1"/>
      <c r="H23" s="75"/>
      <c r="I23" s="76">
        <f>G23*H23</f>
        <v>0</v>
      </c>
      <c r="K23" s="118"/>
      <c r="L23" s="1"/>
      <c r="M23" s="76">
        <f t="shared" si="3"/>
        <v>0</v>
      </c>
    </row>
    <row r="24" spans="1:13" x14ac:dyDescent="0.25">
      <c r="A24" s="164" t="s">
        <v>35</v>
      </c>
      <c r="B24" s="196" t="s">
        <v>36</v>
      </c>
      <c r="C24" s="1"/>
      <c r="D24" s="75"/>
      <c r="E24" s="76">
        <f>C24*D24</f>
        <v>0</v>
      </c>
      <c r="F24" s="196" t="s">
        <v>36</v>
      </c>
      <c r="G24" s="1"/>
      <c r="H24" s="75"/>
      <c r="I24" s="76">
        <f>G24*H24</f>
        <v>0</v>
      </c>
      <c r="K24" s="118"/>
      <c r="L24" s="1"/>
      <c r="M24" s="76">
        <f t="shared" si="3"/>
        <v>0</v>
      </c>
    </row>
    <row r="25" spans="1:13" ht="15" x14ac:dyDescent="0.3">
      <c r="A25" s="164" t="s">
        <v>37</v>
      </c>
      <c r="B25" s="196"/>
      <c r="C25" s="197"/>
      <c r="D25" s="198"/>
      <c r="E25" s="199"/>
      <c r="F25" s="196"/>
      <c r="G25" s="197"/>
      <c r="H25" s="198"/>
      <c r="I25" s="199"/>
      <c r="K25" s="118"/>
      <c r="L25" s="1"/>
      <c r="M25" s="76">
        <f t="shared" si="3"/>
        <v>0</v>
      </c>
    </row>
    <row r="26" spans="1:13" x14ac:dyDescent="0.25">
      <c r="A26" s="164" t="s">
        <v>38</v>
      </c>
      <c r="B26" s="196" t="s">
        <v>39</v>
      </c>
      <c r="C26" s="1"/>
      <c r="D26" s="75"/>
      <c r="E26" s="76">
        <f>C26*D26</f>
        <v>0</v>
      </c>
      <c r="F26" s="196" t="s">
        <v>39</v>
      </c>
      <c r="G26" s="1"/>
      <c r="H26" s="75"/>
      <c r="I26" s="76">
        <f>G26*H26</f>
        <v>0</v>
      </c>
      <c r="K26" s="118"/>
      <c r="L26" s="1"/>
      <c r="M26" s="76">
        <f t="shared" si="3"/>
        <v>0</v>
      </c>
    </row>
    <row r="27" spans="1:13" x14ac:dyDescent="0.25">
      <c r="A27" s="164" t="s">
        <v>40</v>
      </c>
      <c r="B27" s="196" t="s">
        <v>39</v>
      </c>
      <c r="C27" s="1"/>
      <c r="D27" s="75"/>
      <c r="E27" s="76">
        <f>C27*D27</f>
        <v>0</v>
      </c>
      <c r="F27" s="196" t="s">
        <v>39</v>
      </c>
      <c r="G27" s="1"/>
      <c r="H27" s="75"/>
      <c r="I27" s="76">
        <f>G27*H27</f>
        <v>0</v>
      </c>
      <c r="K27" s="118"/>
      <c r="L27" s="1"/>
      <c r="M27" s="76">
        <f t="shared" si="3"/>
        <v>0</v>
      </c>
    </row>
    <row r="28" spans="1:13" x14ac:dyDescent="0.25">
      <c r="A28" s="164" t="s">
        <v>41</v>
      </c>
      <c r="B28" s="196" t="s">
        <v>39</v>
      </c>
      <c r="C28" s="1"/>
      <c r="D28" s="75"/>
      <c r="E28" s="76">
        <f>C28*D28</f>
        <v>0</v>
      </c>
      <c r="F28" s="196" t="s">
        <v>39</v>
      </c>
      <c r="G28" s="1"/>
      <c r="H28" s="75"/>
      <c r="I28" s="76">
        <f>G28*H28</f>
        <v>0</v>
      </c>
      <c r="K28" s="118"/>
      <c r="L28" s="1"/>
      <c r="M28" s="76">
        <f t="shared" si="3"/>
        <v>0</v>
      </c>
    </row>
    <row r="29" spans="1:13" ht="15" customHeight="1" thickBot="1" x14ac:dyDescent="0.35">
      <c r="A29" s="55" t="s">
        <v>42</v>
      </c>
      <c r="B29" s="56"/>
      <c r="C29" s="57"/>
      <c r="D29" s="81"/>
      <c r="E29" s="78">
        <f>SUM(E22:E28)</f>
        <v>0</v>
      </c>
      <c r="F29" s="56"/>
      <c r="G29" s="57"/>
      <c r="H29" s="58"/>
      <c r="I29" s="78">
        <f>SUM(I22:I28)</f>
        <v>0</v>
      </c>
      <c r="K29" s="119">
        <f t="shared" ref="K29:M29" si="4">SUM(K22:K28)</f>
        <v>0</v>
      </c>
      <c r="L29" s="117">
        <f t="shared" si="4"/>
        <v>0</v>
      </c>
      <c r="M29" s="120">
        <f t="shared" si="4"/>
        <v>0</v>
      </c>
    </row>
    <row r="30" spans="1:13" ht="15" customHeight="1" thickBot="1" x14ac:dyDescent="0.35">
      <c r="A30" s="51" t="s">
        <v>43</v>
      </c>
      <c r="B30" s="60"/>
      <c r="C30" s="59"/>
      <c r="D30" s="82"/>
      <c r="E30" s="83"/>
      <c r="F30" s="60"/>
      <c r="G30" s="59"/>
      <c r="H30" s="59"/>
      <c r="I30" s="53"/>
      <c r="K30" s="123"/>
      <c r="L30" s="47"/>
      <c r="M30" s="48"/>
    </row>
    <row r="31" spans="1:13" x14ac:dyDescent="0.25">
      <c r="A31" s="64" t="s">
        <v>44</v>
      </c>
      <c r="B31" s="49" t="s">
        <v>20</v>
      </c>
      <c r="C31" s="1"/>
      <c r="D31" s="75"/>
      <c r="E31" s="76">
        <f>C31*D31</f>
        <v>0</v>
      </c>
      <c r="F31" s="49" t="s">
        <v>20</v>
      </c>
      <c r="G31" s="1"/>
      <c r="H31" s="75"/>
      <c r="I31" s="76">
        <f>G31*H31</f>
        <v>0</v>
      </c>
      <c r="K31" s="118"/>
      <c r="L31" s="1"/>
      <c r="M31" s="76">
        <f t="shared" ref="M31:M35" si="5">K31+L31</f>
        <v>0</v>
      </c>
    </row>
    <row r="32" spans="1:13" x14ac:dyDescent="0.25">
      <c r="A32" s="43" t="s">
        <v>45</v>
      </c>
      <c r="B32" s="12" t="s">
        <v>20</v>
      </c>
      <c r="C32" s="1"/>
      <c r="D32" s="75"/>
      <c r="E32" s="76">
        <f>C32*D32</f>
        <v>0</v>
      </c>
      <c r="F32" s="12" t="s">
        <v>20</v>
      </c>
      <c r="G32" s="1"/>
      <c r="H32" s="75"/>
      <c r="I32" s="76">
        <f>G32*H32</f>
        <v>0</v>
      </c>
      <c r="K32" s="118"/>
      <c r="L32" s="1"/>
      <c r="M32" s="76">
        <f t="shared" si="5"/>
        <v>0</v>
      </c>
    </row>
    <row r="33" spans="1:13" x14ac:dyDescent="0.25">
      <c r="A33" s="161" t="s">
        <v>46</v>
      </c>
      <c r="B33" s="201" t="s">
        <v>20</v>
      </c>
      <c r="C33" s="1"/>
      <c r="D33" s="75"/>
      <c r="E33" s="76">
        <f>C33*D33</f>
        <v>0</v>
      </c>
      <c r="F33" s="201" t="s">
        <v>20</v>
      </c>
      <c r="G33" s="1"/>
      <c r="H33" s="75"/>
      <c r="I33" s="76">
        <f>G33*H33</f>
        <v>0</v>
      </c>
      <c r="K33" s="118"/>
      <c r="L33" s="1"/>
      <c r="M33" s="76">
        <f t="shared" si="5"/>
        <v>0</v>
      </c>
    </row>
    <row r="34" spans="1:13" ht="12.75" customHeight="1" x14ac:dyDescent="0.25">
      <c r="A34" s="43" t="s">
        <v>47</v>
      </c>
      <c r="B34" s="12" t="s">
        <v>20</v>
      </c>
      <c r="C34" s="1"/>
      <c r="D34" s="75"/>
      <c r="E34" s="76">
        <f>C34*D34</f>
        <v>0</v>
      </c>
      <c r="F34" s="12" t="s">
        <v>20</v>
      </c>
      <c r="G34" s="1"/>
      <c r="H34" s="75"/>
      <c r="I34" s="76">
        <f>G34*H34</f>
        <v>0</v>
      </c>
      <c r="K34" s="118"/>
      <c r="L34" s="1"/>
      <c r="M34" s="76">
        <f t="shared" si="5"/>
        <v>0</v>
      </c>
    </row>
    <row r="35" spans="1:13" ht="12.75" customHeight="1" x14ac:dyDescent="0.25">
      <c r="A35" s="161"/>
      <c r="B35" s="44"/>
      <c r="C35" s="45"/>
      <c r="D35" s="84"/>
      <c r="E35" s="76"/>
      <c r="F35" s="44"/>
      <c r="G35" s="45"/>
      <c r="H35" s="84"/>
      <c r="I35" s="76"/>
      <c r="K35" s="118"/>
      <c r="L35" s="1"/>
      <c r="M35" s="76">
        <f t="shared" si="5"/>
        <v>0</v>
      </c>
    </row>
    <row r="36" spans="1:13" ht="15" customHeight="1" thickBot="1" x14ac:dyDescent="0.35">
      <c r="A36" s="55" t="s">
        <v>48</v>
      </c>
      <c r="B36" s="61"/>
      <c r="C36" s="62"/>
      <c r="D36" s="85"/>
      <c r="E36" s="78">
        <f>SUM(E31:E35)</f>
        <v>0</v>
      </c>
      <c r="F36" s="61"/>
      <c r="G36" s="62"/>
      <c r="H36" s="85"/>
      <c r="I36" s="78">
        <f>SUM(I31:I35)</f>
        <v>0</v>
      </c>
      <c r="K36" s="121">
        <f t="shared" ref="K36:M36" si="6">SUM(K31:K35)</f>
        <v>0</v>
      </c>
      <c r="L36" s="122">
        <f t="shared" si="6"/>
        <v>0</v>
      </c>
      <c r="M36" s="87">
        <f t="shared" si="6"/>
        <v>0</v>
      </c>
    </row>
    <row r="37" spans="1:13" ht="15" customHeight="1" thickBot="1" x14ac:dyDescent="0.35">
      <c r="A37" s="63" t="s">
        <v>49</v>
      </c>
      <c r="B37" s="54"/>
      <c r="C37" s="52"/>
      <c r="D37" s="79"/>
      <c r="E37" s="80"/>
      <c r="F37" s="54"/>
      <c r="G37" s="52"/>
      <c r="H37" s="52"/>
      <c r="I37" s="53"/>
      <c r="K37" s="118"/>
      <c r="L37" s="1"/>
      <c r="M37" s="5"/>
    </row>
    <row r="38" spans="1:13" x14ac:dyDescent="0.25">
      <c r="A38" s="164" t="s">
        <v>50</v>
      </c>
      <c r="B38" s="196" t="s">
        <v>51</v>
      </c>
      <c r="C38" s="1"/>
      <c r="D38" s="75"/>
      <c r="E38" s="76">
        <f t="shared" ref="E38:E43" si="7">C38*D38</f>
        <v>0</v>
      </c>
      <c r="F38" s="196" t="s">
        <v>51</v>
      </c>
      <c r="G38" s="1"/>
      <c r="H38" s="75"/>
      <c r="I38" s="76">
        <f t="shared" ref="I38:I43" si="8">G38*H38</f>
        <v>0</v>
      </c>
      <c r="K38" s="118"/>
      <c r="L38" s="1"/>
      <c r="M38" s="76">
        <f t="shared" ref="M38:M43" si="9">K38+L38</f>
        <v>0</v>
      </c>
    </row>
    <row r="39" spans="1:13" x14ac:dyDescent="0.25">
      <c r="A39" s="161" t="s">
        <v>52</v>
      </c>
      <c r="B39" s="201" t="s">
        <v>53</v>
      </c>
      <c r="C39" s="1"/>
      <c r="D39" s="75"/>
      <c r="E39" s="76">
        <f t="shared" si="7"/>
        <v>0</v>
      </c>
      <c r="F39" s="201" t="s">
        <v>53</v>
      </c>
      <c r="G39" s="1"/>
      <c r="H39" s="75"/>
      <c r="I39" s="76">
        <f t="shared" si="8"/>
        <v>0</v>
      </c>
      <c r="K39" s="118"/>
      <c r="L39" s="1"/>
      <c r="M39" s="76">
        <f t="shared" si="9"/>
        <v>0</v>
      </c>
    </row>
    <row r="40" spans="1:13" x14ac:dyDescent="0.25">
      <c r="A40" s="161" t="s">
        <v>54</v>
      </c>
      <c r="B40" s="201" t="s">
        <v>53</v>
      </c>
      <c r="C40" s="1"/>
      <c r="D40" s="75"/>
      <c r="E40" s="76">
        <f t="shared" si="7"/>
        <v>0</v>
      </c>
      <c r="F40" s="201" t="s">
        <v>53</v>
      </c>
      <c r="G40" s="1"/>
      <c r="H40" s="75"/>
      <c r="I40" s="76">
        <f t="shared" si="8"/>
        <v>0</v>
      </c>
      <c r="K40" s="118"/>
      <c r="L40" s="1"/>
      <c r="M40" s="76">
        <f t="shared" si="9"/>
        <v>0</v>
      </c>
    </row>
    <row r="41" spans="1:13" x14ac:dyDescent="0.25">
      <c r="A41" s="161" t="s">
        <v>55</v>
      </c>
      <c r="B41" s="201" t="s">
        <v>53</v>
      </c>
      <c r="C41" s="1"/>
      <c r="D41" s="75"/>
      <c r="E41" s="76">
        <f t="shared" si="7"/>
        <v>0</v>
      </c>
      <c r="F41" s="201" t="s">
        <v>53</v>
      </c>
      <c r="G41" s="1"/>
      <c r="H41" s="75"/>
      <c r="I41" s="76">
        <f t="shared" si="8"/>
        <v>0</v>
      </c>
      <c r="K41" s="118"/>
      <c r="L41" s="1"/>
      <c r="M41" s="76">
        <f t="shared" si="9"/>
        <v>0</v>
      </c>
    </row>
    <row r="42" spans="1:13" x14ac:dyDescent="0.25">
      <c r="A42" s="161" t="s">
        <v>56</v>
      </c>
      <c r="B42" s="201" t="s">
        <v>57</v>
      </c>
      <c r="C42" s="1"/>
      <c r="D42" s="75"/>
      <c r="E42" s="76">
        <f t="shared" si="7"/>
        <v>0</v>
      </c>
      <c r="F42" s="201" t="s">
        <v>57</v>
      </c>
      <c r="G42" s="1"/>
      <c r="H42" s="75"/>
      <c r="I42" s="76">
        <f t="shared" si="8"/>
        <v>0</v>
      </c>
      <c r="K42" s="118"/>
      <c r="L42" s="1"/>
      <c r="M42" s="76">
        <f t="shared" si="9"/>
        <v>0</v>
      </c>
    </row>
    <row r="43" spans="1:13" x14ac:dyDescent="0.25">
      <c r="A43" s="161" t="s">
        <v>58</v>
      </c>
      <c r="B43" s="201"/>
      <c r="C43" s="1"/>
      <c r="D43" s="75"/>
      <c r="E43" s="76">
        <f t="shared" si="7"/>
        <v>0</v>
      </c>
      <c r="F43" s="201"/>
      <c r="G43" s="1"/>
      <c r="H43" s="75"/>
      <c r="I43" s="76">
        <f t="shared" si="8"/>
        <v>0</v>
      </c>
      <c r="K43" s="118"/>
      <c r="L43" s="1"/>
      <c r="M43" s="76">
        <f t="shared" si="9"/>
        <v>0</v>
      </c>
    </row>
    <row r="44" spans="1:13" ht="15" customHeight="1" thickBot="1" x14ac:dyDescent="0.35">
      <c r="A44" s="55" t="s">
        <v>59</v>
      </c>
      <c r="B44" s="56"/>
      <c r="C44" s="57"/>
      <c r="D44" s="81"/>
      <c r="E44" s="78">
        <f>SUM(E38:E43)</f>
        <v>0</v>
      </c>
      <c r="F44" s="56"/>
      <c r="G44" s="57"/>
      <c r="H44" s="81"/>
      <c r="I44" s="78">
        <f>SUM(I38:I43)</f>
        <v>0</v>
      </c>
      <c r="K44" s="121">
        <f t="shared" ref="K44:M44" si="10">SUM(K38:K43)</f>
        <v>0</v>
      </c>
      <c r="L44" s="122">
        <f t="shared" si="10"/>
        <v>0</v>
      </c>
      <c r="M44" s="87">
        <f t="shared" si="10"/>
        <v>0</v>
      </c>
    </row>
    <row r="45" spans="1:13" ht="15" customHeight="1" thickBot="1" x14ac:dyDescent="0.35">
      <c r="A45" s="63" t="s">
        <v>60</v>
      </c>
      <c r="B45" s="54"/>
      <c r="C45" s="52"/>
      <c r="D45" s="79"/>
      <c r="E45" s="80"/>
      <c r="F45" s="54"/>
      <c r="G45" s="52"/>
      <c r="H45" s="52"/>
      <c r="I45" s="53"/>
      <c r="K45" s="123"/>
      <c r="L45" s="47"/>
      <c r="M45" s="48"/>
    </row>
    <row r="46" spans="1:13" ht="15" x14ac:dyDescent="0.3">
      <c r="A46" s="164" t="s">
        <v>61</v>
      </c>
      <c r="B46" s="196" t="s">
        <v>62</v>
      </c>
      <c r="C46" s="1"/>
      <c r="D46" s="75"/>
      <c r="E46" s="76">
        <f>C46*D46</f>
        <v>0</v>
      </c>
      <c r="F46" s="196"/>
      <c r="G46" s="1"/>
      <c r="H46" s="75"/>
      <c r="I46" s="76">
        <f>G46*H46</f>
        <v>0</v>
      </c>
      <c r="K46" s="118"/>
      <c r="L46" s="1"/>
      <c r="M46" s="76">
        <f t="shared" ref="M46:M52" si="11">K46+L46</f>
        <v>0</v>
      </c>
    </row>
    <row r="47" spans="1:13" ht="15" x14ac:dyDescent="0.3">
      <c r="A47" s="161" t="s">
        <v>63</v>
      </c>
      <c r="B47" s="196" t="s">
        <v>62</v>
      </c>
      <c r="C47" s="1"/>
      <c r="D47" s="75"/>
      <c r="E47" s="76">
        <f>C47*D47</f>
        <v>0</v>
      </c>
      <c r="F47" s="201"/>
      <c r="G47" s="1"/>
      <c r="H47" s="75"/>
      <c r="I47" s="76">
        <f>G47*H47</f>
        <v>0</v>
      </c>
      <c r="K47" s="118"/>
      <c r="L47" s="1"/>
      <c r="M47" s="76">
        <f t="shared" si="11"/>
        <v>0</v>
      </c>
    </row>
    <row r="48" spans="1:13" ht="15" x14ac:dyDescent="0.3">
      <c r="A48" s="161" t="s">
        <v>64</v>
      </c>
      <c r="B48" s="196" t="s">
        <v>62</v>
      </c>
      <c r="C48" s="1"/>
      <c r="D48" s="75"/>
      <c r="E48" s="76">
        <f t="shared" ref="E48:E52" si="12">C48*D48</f>
        <v>0</v>
      </c>
      <c r="F48" s="201"/>
      <c r="G48" s="1"/>
      <c r="H48" s="75"/>
      <c r="I48" s="76">
        <f t="shared" ref="I48:I52" si="13">G48*H48</f>
        <v>0</v>
      </c>
      <c r="K48" s="118"/>
      <c r="L48" s="1"/>
      <c r="M48" s="76">
        <f t="shared" si="11"/>
        <v>0</v>
      </c>
    </row>
    <row r="49" spans="1:13" x14ac:dyDescent="0.25">
      <c r="A49" s="165" t="s">
        <v>65</v>
      </c>
      <c r="B49" s="196" t="s">
        <v>62</v>
      </c>
      <c r="C49" s="1"/>
      <c r="D49" s="75"/>
      <c r="E49" s="76">
        <f t="shared" si="12"/>
        <v>0</v>
      </c>
      <c r="F49" s="201"/>
      <c r="G49" s="1"/>
      <c r="H49" s="75"/>
      <c r="I49" s="76">
        <f t="shared" si="13"/>
        <v>0</v>
      </c>
      <c r="K49" s="118"/>
      <c r="L49" s="1"/>
      <c r="M49" s="76">
        <f t="shared" si="11"/>
        <v>0</v>
      </c>
    </row>
    <row r="50" spans="1:13" x14ac:dyDescent="0.25">
      <c r="A50" s="161" t="s">
        <v>66</v>
      </c>
      <c r="B50" s="196" t="s">
        <v>62</v>
      </c>
      <c r="C50" s="1"/>
      <c r="D50" s="75"/>
      <c r="E50" s="76">
        <f t="shared" si="12"/>
        <v>0</v>
      </c>
      <c r="F50" s="201"/>
      <c r="G50" s="1"/>
      <c r="H50" s="75"/>
      <c r="I50" s="76">
        <f t="shared" si="13"/>
        <v>0</v>
      </c>
      <c r="K50" s="118"/>
      <c r="L50" s="1"/>
      <c r="M50" s="76">
        <f t="shared" si="11"/>
        <v>0</v>
      </c>
    </row>
    <row r="51" spans="1:13" x14ac:dyDescent="0.25">
      <c r="A51" s="165" t="s">
        <v>67</v>
      </c>
      <c r="B51" s="196" t="s">
        <v>62</v>
      </c>
      <c r="C51" s="1"/>
      <c r="D51" s="75"/>
      <c r="E51" s="76">
        <f t="shared" si="12"/>
        <v>0</v>
      </c>
      <c r="F51" s="196"/>
      <c r="G51" s="1"/>
      <c r="H51" s="75"/>
      <c r="I51" s="76">
        <f t="shared" si="13"/>
        <v>0</v>
      </c>
      <c r="K51" s="118"/>
      <c r="L51" s="1"/>
      <c r="M51" s="76">
        <f t="shared" si="11"/>
        <v>0</v>
      </c>
    </row>
    <row r="52" spans="1:13" ht="15" x14ac:dyDescent="0.3">
      <c r="A52" s="161" t="s">
        <v>68</v>
      </c>
      <c r="B52" s="196" t="s">
        <v>62</v>
      </c>
      <c r="C52" s="1"/>
      <c r="D52" s="75"/>
      <c r="E52" s="76">
        <f t="shared" si="12"/>
        <v>0</v>
      </c>
      <c r="F52" s="201"/>
      <c r="G52" s="1"/>
      <c r="H52" s="75"/>
      <c r="I52" s="76">
        <f t="shared" si="13"/>
        <v>0</v>
      </c>
      <c r="K52" s="118"/>
      <c r="L52" s="1"/>
      <c r="M52" s="76">
        <f t="shared" si="11"/>
        <v>0</v>
      </c>
    </row>
    <row r="53" spans="1:13" x14ac:dyDescent="0.25">
      <c r="A53" s="161"/>
      <c r="B53" s="196"/>
      <c r="C53" s="1"/>
      <c r="D53" s="75"/>
      <c r="E53" s="76"/>
      <c r="F53" s="201"/>
      <c r="G53" s="1"/>
      <c r="H53" s="75"/>
      <c r="I53" s="76"/>
      <c r="K53" s="118"/>
      <c r="L53" s="1"/>
      <c r="M53" s="76"/>
    </row>
    <row r="54" spans="1:13" ht="15" customHeight="1" thickBot="1" x14ac:dyDescent="0.35">
      <c r="A54" s="9" t="s">
        <v>69</v>
      </c>
      <c r="B54" s="10"/>
      <c r="C54" s="11"/>
      <c r="D54" s="86"/>
      <c r="E54" s="87">
        <f>SUM(E46:E53)</f>
        <v>0</v>
      </c>
      <c r="F54" s="10"/>
      <c r="G54" s="11"/>
      <c r="H54" s="86"/>
      <c r="I54" s="87">
        <f>SUM(I46:I53)</f>
        <v>0</v>
      </c>
      <c r="K54" s="121">
        <f t="shared" ref="K54:M54" si="14">SUM(K46:K53)</f>
        <v>0</v>
      </c>
      <c r="L54" s="122">
        <f t="shared" si="14"/>
        <v>0</v>
      </c>
      <c r="M54" s="87">
        <f t="shared" si="14"/>
        <v>0</v>
      </c>
    </row>
    <row r="55" spans="1:13" ht="15" customHeight="1" x14ac:dyDescent="0.3">
      <c r="A55" s="65" t="s">
        <v>70</v>
      </c>
      <c r="B55" s="13"/>
      <c r="C55" s="2"/>
      <c r="D55" s="88"/>
      <c r="E55" s="89"/>
      <c r="F55" s="13"/>
      <c r="G55" s="2"/>
      <c r="H55" s="88"/>
      <c r="I55" s="89"/>
      <c r="K55" s="123"/>
      <c r="L55" s="47"/>
      <c r="M55" s="48"/>
    </row>
    <row r="56" spans="1:13" ht="15" customHeight="1" x14ac:dyDescent="0.3">
      <c r="A56" s="163" t="s">
        <v>71</v>
      </c>
      <c r="B56" s="196" t="s">
        <v>62</v>
      </c>
      <c r="C56" s="2"/>
      <c r="D56" s="88"/>
      <c r="E56" s="89">
        <f t="shared" ref="E56:E69" si="15">C56*D56</f>
        <v>0</v>
      </c>
      <c r="F56" s="13"/>
      <c r="G56" s="2"/>
      <c r="H56" s="88"/>
      <c r="I56" s="89">
        <f t="shared" ref="I56:I69" si="16">G56*H56</f>
        <v>0</v>
      </c>
      <c r="K56" s="118"/>
      <c r="L56" s="1"/>
      <c r="M56" s="76">
        <f t="shared" ref="M56:M69" si="17">K56+L56</f>
        <v>0</v>
      </c>
    </row>
    <row r="57" spans="1:13" ht="15" customHeight="1" x14ac:dyDescent="0.3">
      <c r="A57" s="191" t="s">
        <v>72</v>
      </c>
      <c r="B57" s="196" t="s">
        <v>62</v>
      </c>
      <c r="C57" s="2"/>
      <c r="D57" s="88"/>
      <c r="E57" s="89">
        <f t="shared" si="15"/>
        <v>0</v>
      </c>
      <c r="F57" s="13"/>
      <c r="G57" s="2"/>
      <c r="H57" s="88"/>
      <c r="I57" s="89">
        <f t="shared" si="16"/>
        <v>0</v>
      </c>
      <c r="K57" s="118"/>
      <c r="L57" s="1"/>
      <c r="M57" s="76">
        <f t="shared" ref="M57" si="18">K57+L57</f>
        <v>0</v>
      </c>
    </row>
    <row r="58" spans="1:13" ht="15" customHeight="1" x14ac:dyDescent="0.3">
      <c r="A58" s="191" t="s">
        <v>73</v>
      </c>
      <c r="B58" s="196" t="s">
        <v>62</v>
      </c>
      <c r="C58" s="2"/>
      <c r="D58" s="88"/>
      <c r="E58" s="89">
        <f t="shared" si="15"/>
        <v>0</v>
      </c>
      <c r="F58" s="13"/>
      <c r="G58" s="2"/>
      <c r="H58" s="88"/>
      <c r="I58" s="89">
        <f t="shared" si="16"/>
        <v>0</v>
      </c>
      <c r="K58" s="118"/>
      <c r="L58" s="1"/>
      <c r="M58" s="76">
        <f t="shared" si="17"/>
        <v>0</v>
      </c>
    </row>
    <row r="59" spans="1:13" ht="15" customHeight="1" x14ac:dyDescent="0.3">
      <c r="A59" s="191" t="s">
        <v>74</v>
      </c>
      <c r="B59" s="196" t="s">
        <v>62</v>
      </c>
      <c r="C59" s="2"/>
      <c r="D59" s="88"/>
      <c r="E59" s="89">
        <f t="shared" si="15"/>
        <v>0</v>
      </c>
      <c r="F59" s="13"/>
      <c r="G59" s="2"/>
      <c r="H59" s="88"/>
      <c r="I59" s="89">
        <f t="shared" si="16"/>
        <v>0</v>
      </c>
      <c r="K59" s="118"/>
      <c r="L59" s="1"/>
      <c r="M59" s="76">
        <f t="shared" ref="M59:M62" si="19">K59+L59</f>
        <v>0</v>
      </c>
    </row>
    <row r="60" spans="1:13" ht="15" customHeight="1" x14ac:dyDescent="0.3">
      <c r="A60" s="163" t="s">
        <v>75</v>
      </c>
      <c r="B60" s="196" t="s">
        <v>62</v>
      </c>
      <c r="C60" s="2"/>
      <c r="D60" s="88"/>
      <c r="E60" s="89">
        <f t="shared" si="15"/>
        <v>0</v>
      </c>
      <c r="F60" s="13"/>
      <c r="G60" s="2"/>
      <c r="H60" s="88"/>
      <c r="I60" s="89">
        <f t="shared" si="16"/>
        <v>0</v>
      </c>
      <c r="K60" s="118"/>
      <c r="L60" s="1"/>
      <c r="M60" s="76">
        <f t="shared" si="19"/>
        <v>0</v>
      </c>
    </row>
    <row r="61" spans="1:13" ht="15" customHeight="1" x14ac:dyDescent="0.3">
      <c r="A61" s="191" t="s">
        <v>76</v>
      </c>
      <c r="B61" s="196" t="s">
        <v>62</v>
      </c>
      <c r="C61" s="2"/>
      <c r="D61" s="88"/>
      <c r="E61" s="89">
        <f t="shared" si="15"/>
        <v>0</v>
      </c>
      <c r="F61" s="13"/>
      <c r="G61" s="2"/>
      <c r="H61" s="88"/>
      <c r="I61" s="89">
        <f t="shared" si="16"/>
        <v>0</v>
      </c>
      <c r="K61" s="118"/>
      <c r="L61" s="1"/>
      <c r="M61" s="76">
        <f t="shared" ref="M61" si="20">K61+L61</f>
        <v>0</v>
      </c>
    </row>
    <row r="62" spans="1:13" ht="15" customHeight="1" x14ac:dyDescent="0.3">
      <c r="A62" s="191" t="s">
        <v>77</v>
      </c>
      <c r="B62" s="196" t="s">
        <v>62</v>
      </c>
      <c r="C62" s="2"/>
      <c r="D62" s="88"/>
      <c r="E62" s="89">
        <f t="shared" si="15"/>
        <v>0</v>
      </c>
      <c r="F62" s="13"/>
      <c r="G62" s="2"/>
      <c r="H62" s="88"/>
      <c r="I62" s="89">
        <f t="shared" si="16"/>
        <v>0</v>
      </c>
      <c r="K62" s="118"/>
      <c r="L62" s="1"/>
      <c r="M62" s="76">
        <f t="shared" si="19"/>
        <v>0</v>
      </c>
    </row>
    <row r="63" spans="1:13" ht="15" customHeight="1" x14ac:dyDescent="0.3">
      <c r="A63" s="191" t="s">
        <v>78</v>
      </c>
      <c r="B63" s="196" t="s">
        <v>62</v>
      </c>
      <c r="C63" s="2"/>
      <c r="D63" s="88"/>
      <c r="E63" s="89">
        <f t="shared" si="15"/>
        <v>0</v>
      </c>
      <c r="F63" s="13"/>
      <c r="G63" s="2"/>
      <c r="H63" s="88"/>
      <c r="I63" s="89">
        <f t="shared" si="16"/>
        <v>0</v>
      </c>
      <c r="K63" s="118"/>
      <c r="L63" s="1"/>
      <c r="M63" s="76">
        <f t="shared" si="17"/>
        <v>0</v>
      </c>
    </row>
    <row r="64" spans="1:13" ht="15" customHeight="1" x14ac:dyDescent="0.3">
      <c r="A64" s="163" t="s">
        <v>79</v>
      </c>
      <c r="B64" s="196" t="s">
        <v>62</v>
      </c>
      <c r="C64" s="2"/>
      <c r="D64" s="88"/>
      <c r="E64" s="89">
        <f t="shared" si="15"/>
        <v>0</v>
      </c>
      <c r="F64" s="13"/>
      <c r="G64" s="2"/>
      <c r="H64" s="88"/>
      <c r="I64" s="89">
        <f t="shared" si="16"/>
        <v>0</v>
      </c>
      <c r="K64" s="118"/>
      <c r="L64" s="1"/>
      <c r="M64" s="76">
        <f t="shared" ref="M64" si="21">K64+L64</f>
        <v>0</v>
      </c>
    </row>
    <row r="65" spans="1:18" ht="15" customHeight="1" x14ac:dyDescent="0.3">
      <c r="A65" s="191" t="s">
        <v>80</v>
      </c>
      <c r="B65" s="196" t="s">
        <v>62</v>
      </c>
      <c r="C65" s="2"/>
      <c r="D65" s="88"/>
      <c r="E65" s="89">
        <f t="shared" si="15"/>
        <v>0</v>
      </c>
      <c r="F65" s="13"/>
      <c r="G65" s="2"/>
      <c r="H65" s="88"/>
      <c r="I65" s="89">
        <f t="shared" si="16"/>
        <v>0</v>
      </c>
      <c r="K65" s="118"/>
      <c r="L65" s="1"/>
      <c r="M65" s="76">
        <f t="shared" si="17"/>
        <v>0</v>
      </c>
    </row>
    <row r="66" spans="1:18" ht="15" customHeight="1" x14ac:dyDescent="0.3">
      <c r="A66" s="191" t="s">
        <v>81</v>
      </c>
      <c r="B66" s="196" t="s">
        <v>62</v>
      </c>
      <c r="C66" s="2"/>
      <c r="D66" s="88"/>
      <c r="E66" s="89">
        <f t="shared" si="15"/>
        <v>0</v>
      </c>
      <c r="F66" s="13"/>
      <c r="G66" s="2"/>
      <c r="H66" s="88"/>
      <c r="I66" s="89">
        <f t="shared" si="16"/>
        <v>0</v>
      </c>
      <c r="K66" s="118"/>
      <c r="L66" s="1"/>
      <c r="M66" s="76">
        <f t="shared" ref="M66" si="22">K66+L66</f>
        <v>0</v>
      </c>
    </row>
    <row r="67" spans="1:18" ht="15" customHeight="1" x14ac:dyDescent="0.3">
      <c r="A67" s="191" t="s">
        <v>82</v>
      </c>
      <c r="B67" s="196" t="s">
        <v>62</v>
      </c>
      <c r="C67" s="2"/>
      <c r="D67" s="88"/>
      <c r="E67" s="89">
        <f t="shared" si="15"/>
        <v>0</v>
      </c>
      <c r="F67" s="13"/>
      <c r="G67" s="2"/>
      <c r="H67" s="88"/>
      <c r="I67" s="89">
        <f t="shared" si="16"/>
        <v>0</v>
      </c>
      <c r="K67" s="118"/>
      <c r="L67" s="1"/>
      <c r="M67" s="76">
        <f t="shared" si="17"/>
        <v>0</v>
      </c>
    </row>
    <row r="68" spans="1:18" ht="15" customHeight="1" x14ac:dyDescent="0.3">
      <c r="A68" s="163" t="s">
        <v>83</v>
      </c>
      <c r="B68" s="196" t="s">
        <v>62</v>
      </c>
      <c r="C68" s="2"/>
      <c r="D68" s="88"/>
      <c r="E68" s="89">
        <f t="shared" si="15"/>
        <v>0</v>
      </c>
      <c r="F68" s="13"/>
      <c r="G68" s="2"/>
      <c r="H68" s="88"/>
      <c r="I68" s="89">
        <f t="shared" si="16"/>
        <v>0</v>
      </c>
      <c r="K68" s="118"/>
      <c r="L68" s="1"/>
      <c r="M68" s="76">
        <f t="shared" ref="M68" si="23">K68+L68</f>
        <v>0</v>
      </c>
    </row>
    <row r="69" spans="1:18" ht="15" customHeight="1" x14ac:dyDescent="0.3">
      <c r="A69" s="163" t="s">
        <v>84</v>
      </c>
      <c r="B69" s="196" t="s">
        <v>62</v>
      </c>
      <c r="C69" s="2"/>
      <c r="D69" s="88"/>
      <c r="E69" s="89">
        <f t="shared" si="15"/>
        <v>0</v>
      </c>
      <c r="F69" s="13"/>
      <c r="G69" s="2"/>
      <c r="H69" s="88"/>
      <c r="I69" s="89">
        <f t="shared" si="16"/>
        <v>0</v>
      </c>
      <c r="K69" s="118"/>
      <c r="L69" s="1"/>
      <c r="M69" s="76">
        <f t="shared" si="17"/>
        <v>0</v>
      </c>
    </row>
    <row r="70" spans="1:18" ht="15" customHeight="1" thickBot="1" x14ac:dyDescent="0.35">
      <c r="A70" s="6" t="s">
        <v>85</v>
      </c>
      <c r="B70" s="7"/>
      <c r="C70" s="8"/>
      <c r="D70" s="90"/>
      <c r="E70" s="87">
        <f>SUM(E55:E69)</f>
        <v>0</v>
      </c>
      <c r="F70" s="7"/>
      <c r="G70" s="8"/>
      <c r="H70" s="90"/>
      <c r="I70" s="87">
        <f>SUM(I55:I69)</f>
        <v>0</v>
      </c>
      <c r="K70" s="121">
        <f t="shared" ref="K70:M70" si="24">SUM(K55:K69)</f>
        <v>0</v>
      </c>
      <c r="L70" s="122">
        <f t="shared" si="24"/>
        <v>0</v>
      </c>
      <c r="M70" s="87">
        <f t="shared" si="24"/>
        <v>0</v>
      </c>
    </row>
    <row r="71" spans="1:18" ht="16.5" customHeight="1" thickBot="1" x14ac:dyDescent="0.35">
      <c r="A71" s="14" t="s">
        <v>86</v>
      </c>
      <c r="B71" s="202"/>
      <c r="C71" s="203"/>
      <c r="D71" s="204"/>
      <c r="E71" s="91">
        <f>E20+E29+E44+E36+E54+E70</f>
        <v>0</v>
      </c>
      <c r="F71" s="202"/>
      <c r="G71" s="203"/>
      <c r="H71" s="204"/>
      <c r="I71" s="91">
        <f>I20+I29+I44+I36+I54+I70</f>
        <v>0</v>
      </c>
      <c r="K71" s="124">
        <f>K20+K29+K44+K36+K54+K70</f>
        <v>0</v>
      </c>
      <c r="L71" s="125">
        <f>L20+L29+L44+L36+L54+L70</f>
        <v>0</v>
      </c>
      <c r="M71" s="92">
        <f>M20+M29+M44+M36+M54+M70</f>
        <v>0</v>
      </c>
    </row>
    <row r="73" spans="1:18" ht="57" customHeight="1" x14ac:dyDescent="0.25">
      <c r="A73" s="231" t="s">
        <v>87</v>
      </c>
      <c r="B73" s="236"/>
      <c r="C73" s="236"/>
      <c r="D73" s="236"/>
      <c r="E73" s="236"/>
      <c r="F73" s="236"/>
      <c r="G73" s="236"/>
      <c r="H73" s="236"/>
      <c r="I73" s="236"/>
      <c r="J73" s="205"/>
      <c r="K73" s="205"/>
      <c r="L73" s="205"/>
      <c r="M73" s="205"/>
      <c r="N73" s="205"/>
      <c r="O73" s="205"/>
      <c r="P73" s="205"/>
      <c r="Q73" s="205"/>
      <c r="R73" s="205"/>
    </row>
    <row r="74" spans="1:18" ht="26.25" customHeight="1" x14ac:dyDescent="0.25">
      <c r="A74" s="231" t="s">
        <v>88</v>
      </c>
      <c r="B74" s="236"/>
      <c r="C74" s="236"/>
      <c r="D74" s="236"/>
      <c r="E74" s="236"/>
      <c r="F74" s="236"/>
      <c r="G74" s="236"/>
      <c r="H74" s="236"/>
      <c r="I74" s="236"/>
      <c r="J74" s="193"/>
      <c r="K74" s="206"/>
      <c r="L74" s="193"/>
      <c r="M74" s="193"/>
      <c r="N74" s="193"/>
      <c r="O74" s="193"/>
      <c r="P74" s="193"/>
      <c r="Q74" s="193"/>
      <c r="R74" s="193"/>
    </row>
    <row r="75" spans="1:18" x14ac:dyDescent="0.25">
      <c r="A75" s="229" t="s">
        <v>89</v>
      </c>
      <c r="B75" s="229"/>
      <c r="C75" s="229"/>
      <c r="D75" s="229"/>
      <c r="E75" s="229"/>
      <c r="F75" s="229"/>
      <c r="G75" s="229"/>
      <c r="H75" s="229"/>
      <c r="I75" s="229"/>
    </row>
    <row r="76" spans="1:18" x14ac:dyDescent="0.25">
      <c r="A76" s="231" t="s">
        <v>90</v>
      </c>
      <c r="B76" s="236"/>
      <c r="C76" s="236"/>
      <c r="D76" s="236"/>
      <c r="E76" s="236"/>
      <c r="F76" s="236"/>
      <c r="G76" s="236"/>
      <c r="H76" s="236"/>
      <c r="I76" s="236"/>
      <c r="N76" s="3"/>
    </row>
    <row r="77" spans="1:18" x14ac:dyDescent="0.25">
      <c r="A77" s="229" t="s">
        <v>91</v>
      </c>
      <c r="B77" s="229"/>
      <c r="C77" s="229"/>
      <c r="D77" s="229"/>
      <c r="E77" s="229"/>
      <c r="F77" s="229"/>
      <c r="G77" s="229"/>
      <c r="H77" s="229"/>
      <c r="I77" s="229"/>
    </row>
    <row r="78" spans="1:18" ht="28.4" customHeight="1" x14ac:dyDescent="0.25">
      <c r="A78" s="229" t="s">
        <v>92</v>
      </c>
      <c r="B78" s="229"/>
      <c r="C78" s="229"/>
      <c r="D78" s="229"/>
      <c r="E78" s="229"/>
      <c r="F78" s="229"/>
      <c r="G78" s="229"/>
      <c r="H78" s="229"/>
      <c r="I78" s="229"/>
    </row>
    <row r="79" spans="1:18" ht="72.75" customHeight="1" x14ac:dyDescent="0.25">
      <c r="A79" s="228" t="s">
        <v>93</v>
      </c>
      <c r="B79" s="228"/>
      <c r="C79" s="228"/>
      <c r="D79" s="228"/>
      <c r="E79" s="228"/>
      <c r="F79" s="228"/>
      <c r="G79" s="228"/>
      <c r="H79" s="228"/>
      <c r="I79" s="228"/>
      <c r="K79" s="192"/>
      <c r="N79" s="3"/>
    </row>
    <row r="80" spans="1:18" ht="27.75" customHeight="1" x14ac:dyDescent="0.25">
      <c r="A80" s="229" t="s">
        <v>94</v>
      </c>
      <c r="B80" s="229"/>
      <c r="C80" s="229"/>
      <c r="D80" s="229"/>
      <c r="E80" s="229"/>
      <c r="F80" s="229"/>
      <c r="G80" s="229"/>
      <c r="H80" s="229"/>
      <c r="I80" s="229"/>
    </row>
    <row r="81" spans="1:14" ht="13" x14ac:dyDescent="0.3">
      <c r="A81" s="229" t="s">
        <v>95</v>
      </c>
      <c r="B81" s="229"/>
      <c r="C81" s="229"/>
      <c r="D81" s="229"/>
      <c r="E81" s="229"/>
      <c r="F81" s="229"/>
      <c r="G81" s="229"/>
      <c r="H81" s="229"/>
      <c r="I81" s="229"/>
      <c r="N81" s="3"/>
    </row>
    <row r="82" spans="1:14" x14ac:dyDescent="0.25">
      <c r="A82" s="229" t="s">
        <v>96</v>
      </c>
      <c r="B82" s="230"/>
      <c r="C82" s="230"/>
      <c r="D82" s="230"/>
      <c r="E82" s="230"/>
      <c r="F82" s="230"/>
      <c r="G82" s="230"/>
      <c r="H82" s="230"/>
      <c r="I82" s="230"/>
    </row>
    <row r="83" spans="1:14" ht="12" customHeight="1" x14ac:dyDescent="0.25">
      <c r="A83" s="231" t="s">
        <v>97</v>
      </c>
      <c r="B83" s="231"/>
      <c r="C83" s="231"/>
      <c r="D83" s="231"/>
      <c r="E83" s="231"/>
      <c r="F83" s="231"/>
      <c r="G83" s="231"/>
      <c r="H83" s="231"/>
      <c r="I83" s="231"/>
    </row>
    <row r="84" spans="1:14" ht="12" customHeight="1" x14ac:dyDescent="0.25">
      <c r="A84" s="231" t="s">
        <v>98</v>
      </c>
      <c r="B84" s="231"/>
      <c r="C84" s="231"/>
      <c r="D84" s="231"/>
      <c r="E84" s="231"/>
      <c r="F84" s="231"/>
      <c r="G84" s="231"/>
      <c r="H84" s="231"/>
      <c r="I84" s="231"/>
    </row>
    <row r="85" spans="1:14" x14ac:dyDescent="0.25">
      <c r="A85" s="229" t="s">
        <v>99</v>
      </c>
      <c r="B85" s="230"/>
      <c r="C85" s="230"/>
      <c r="D85" s="230"/>
      <c r="E85" s="230"/>
      <c r="F85" s="230"/>
      <c r="G85" s="230"/>
      <c r="H85" s="230"/>
      <c r="I85" s="230"/>
    </row>
    <row r="86" spans="1:14" x14ac:dyDescent="0.25">
      <c r="A86" s="232" t="s">
        <v>100</v>
      </c>
      <c r="B86" s="232"/>
      <c r="C86" s="232"/>
      <c r="D86" s="232"/>
      <c r="E86" s="232"/>
      <c r="F86" s="232"/>
      <c r="G86" s="232"/>
      <c r="H86" s="232"/>
      <c r="I86" s="232"/>
    </row>
    <row r="87" spans="1:14" ht="25.5" customHeight="1" x14ac:dyDescent="0.3">
      <c r="A87" s="227" t="s">
        <v>101</v>
      </c>
      <c r="B87" s="227"/>
      <c r="C87" s="227"/>
      <c r="D87" s="227"/>
      <c r="E87" s="227"/>
      <c r="F87" s="227"/>
      <c r="G87" s="227"/>
      <c r="H87" s="227"/>
      <c r="I87" s="227"/>
    </row>
    <row r="97" spans="2:18" x14ac:dyDescent="0.25">
      <c r="B97" s="3"/>
      <c r="C97" s="3"/>
      <c r="D97" s="3"/>
      <c r="E97" s="3"/>
      <c r="F97" s="3"/>
      <c r="G97" s="3"/>
      <c r="H97" s="3"/>
      <c r="I97" s="3"/>
      <c r="J97" s="3"/>
      <c r="K97" s="3"/>
      <c r="L97" s="3"/>
      <c r="M97" s="3"/>
      <c r="N97" s="3"/>
      <c r="O97" s="3"/>
      <c r="P97" s="3"/>
      <c r="Q97" s="3"/>
      <c r="R97" s="3"/>
    </row>
    <row r="98" spans="2:18" x14ac:dyDescent="0.25">
      <c r="B98" s="3"/>
      <c r="C98" s="3"/>
      <c r="D98" s="3"/>
      <c r="E98" s="3"/>
      <c r="F98" s="3"/>
      <c r="G98" s="3"/>
      <c r="H98" s="3"/>
      <c r="I98" s="3"/>
      <c r="J98" s="3"/>
      <c r="K98" s="3"/>
      <c r="L98" s="3"/>
      <c r="M98" s="3"/>
      <c r="N98" s="3"/>
      <c r="O98" s="3"/>
      <c r="P98" s="3"/>
      <c r="Q98" s="3"/>
      <c r="R98" s="3"/>
    </row>
    <row r="99" spans="2:18" x14ac:dyDescent="0.25">
      <c r="B99" s="3"/>
      <c r="C99" s="3"/>
      <c r="D99" s="3"/>
      <c r="E99" s="3"/>
      <c r="F99" s="3"/>
      <c r="G99" s="3"/>
      <c r="H99" s="3"/>
      <c r="I99" s="3"/>
      <c r="J99" s="3"/>
      <c r="K99" s="3"/>
      <c r="L99" s="3"/>
      <c r="M99" s="3"/>
      <c r="N99" s="3"/>
      <c r="O99" s="3"/>
      <c r="P99" s="3"/>
      <c r="Q99" s="3"/>
      <c r="R99" s="3"/>
    </row>
    <row r="100" spans="2:18" x14ac:dyDescent="0.25">
      <c r="B100" s="3"/>
      <c r="C100" s="3"/>
      <c r="D100" s="3"/>
      <c r="E100" s="3"/>
      <c r="F100" s="3"/>
      <c r="G100" s="3"/>
      <c r="H100" s="3"/>
      <c r="I100" s="3"/>
      <c r="J100" s="3"/>
      <c r="K100" s="3"/>
      <c r="L100" s="3"/>
      <c r="M100" s="3"/>
      <c r="N100" s="3"/>
      <c r="O100" s="3"/>
      <c r="P100" s="3"/>
      <c r="Q100" s="3"/>
      <c r="R100" s="3"/>
    </row>
    <row r="101" spans="2:18" x14ac:dyDescent="0.25">
      <c r="B101" s="3"/>
      <c r="C101" s="3"/>
      <c r="D101" s="3"/>
      <c r="E101" s="3"/>
      <c r="F101" s="3"/>
      <c r="G101" s="3"/>
      <c r="H101" s="3"/>
      <c r="I101" s="3"/>
      <c r="J101" s="3"/>
      <c r="K101" s="3"/>
      <c r="L101" s="3"/>
      <c r="M101" s="3"/>
      <c r="N101" s="3"/>
      <c r="O101" s="3"/>
      <c r="P101" s="3"/>
      <c r="Q101" s="3"/>
      <c r="R101" s="3"/>
    </row>
    <row r="102" spans="2:18" x14ac:dyDescent="0.25">
      <c r="B102" s="3"/>
      <c r="C102" s="3"/>
      <c r="D102" s="3"/>
      <c r="E102" s="3"/>
      <c r="F102" s="3"/>
      <c r="G102" s="3"/>
      <c r="H102" s="3"/>
      <c r="I102" s="3"/>
      <c r="J102" s="3"/>
      <c r="K102" s="3"/>
      <c r="L102" s="3"/>
      <c r="M102" s="3"/>
      <c r="N102" s="3"/>
      <c r="O102" s="3"/>
      <c r="P102" s="3"/>
      <c r="Q102" s="3"/>
      <c r="R102" s="3"/>
    </row>
    <row r="103" spans="2:18" x14ac:dyDescent="0.25">
      <c r="B103" s="3"/>
      <c r="C103" s="3"/>
      <c r="D103" s="3"/>
      <c r="E103" s="3"/>
      <c r="F103" s="3"/>
      <c r="G103" s="3"/>
      <c r="H103" s="3"/>
      <c r="I103" s="3"/>
      <c r="J103" s="3"/>
      <c r="K103" s="3"/>
      <c r="L103" s="3"/>
      <c r="M103" s="3"/>
      <c r="N103" s="3"/>
      <c r="O103" s="3"/>
      <c r="P103" s="3"/>
      <c r="Q103" s="3"/>
      <c r="R103" s="3"/>
    </row>
    <row r="104" spans="2:18" x14ac:dyDescent="0.25">
      <c r="B104" s="3"/>
      <c r="C104" s="3"/>
      <c r="D104" s="3"/>
      <c r="E104" s="3"/>
      <c r="F104" s="3"/>
      <c r="G104" s="3"/>
      <c r="H104" s="3"/>
      <c r="I104" s="3"/>
      <c r="J104" s="3"/>
      <c r="K104" s="3"/>
      <c r="L104" s="3"/>
      <c r="M104" s="3"/>
      <c r="N104" s="3"/>
      <c r="O104" s="3"/>
      <c r="P104" s="3"/>
      <c r="Q104" s="3"/>
      <c r="R104" s="3"/>
    </row>
    <row r="105" spans="2:18" x14ac:dyDescent="0.25">
      <c r="B105" s="3"/>
      <c r="C105" s="3"/>
      <c r="D105" s="3"/>
      <c r="E105" s="3"/>
      <c r="F105" s="3"/>
      <c r="G105" s="3"/>
      <c r="H105" s="3"/>
      <c r="I105" s="3"/>
      <c r="J105" s="3"/>
      <c r="K105" s="3"/>
      <c r="L105" s="3"/>
      <c r="M105" s="3"/>
      <c r="N105" s="3"/>
      <c r="O105" s="3"/>
      <c r="P105" s="3"/>
      <c r="Q105" s="3"/>
      <c r="R105" s="3"/>
    </row>
    <row r="106" spans="2:18" x14ac:dyDescent="0.25">
      <c r="B106" s="3"/>
      <c r="C106" s="3"/>
      <c r="D106" s="3"/>
      <c r="E106" s="3"/>
      <c r="F106" s="3"/>
      <c r="G106" s="3"/>
      <c r="H106" s="3"/>
      <c r="I106" s="3"/>
      <c r="J106" s="3"/>
      <c r="K106" s="3"/>
      <c r="L106" s="3"/>
      <c r="M106" s="3"/>
      <c r="N106" s="3"/>
      <c r="O106" s="3"/>
      <c r="P106" s="3"/>
      <c r="Q106" s="3"/>
      <c r="R106" s="3"/>
    </row>
    <row r="107" spans="2:18" x14ac:dyDescent="0.25">
      <c r="B107" s="3"/>
      <c r="C107" s="3"/>
      <c r="D107" s="3"/>
      <c r="E107" s="3"/>
      <c r="F107" s="3"/>
      <c r="G107" s="3"/>
      <c r="H107" s="3"/>
      <c r="I107" s="3"/>
      <c r="J107" s="3"/>
      <c r="K107" s="3"/>
      <c r="L107" s="3"/>
      <c r="M107" s="3"/>
      <c r="N107" s="3"/>
      <c r="O107" s="3"/>
      <c r="P107" s="3"/>
      <c r="Q107" s="3"/>
      <c r="R107" s="3"/>
    </row>
    <row r="108" spans="2:18" x14ac:dyDescent="0.25">
      <c r="B108" s="3"/>
      <c r="C108" s="3"/>
      <c r="D108" s="3"/>
      <c r="E108" s="3"/>
      <c r="F108" s="3"/>
      <c r="G108" s="3"/>
      <c r="H108" s="3"/>
      <c r="I108" s="3"/>
      <c r="J108" s="3"/>
      <c r="K108" s="3"/>
      <c r="L108" s="3"/>
      <c r="M108" s="3"/>
      <c r="N108" s="3"/>
      <c r="O108" s="3"/>
      <c r="P108" s="3"/>
      <c r="Q108" s="3"/>
      <c r="R108" s="3"/>
    </row>
    <row r="109" spans="2:18" x14ac:dyDescent="0.25">
      <c r="B109" s="3"/>
      <c r="C109" s="3"/>
      <c r="D109" s="3"/>
      <c r="E109" s="3"/>
      <c r="F109" s="3"/>
      <c r="G109" s="3"/>
      <c r="H109" s="3"/>
      <c r="I109" s="3"/>
      <c r="J109" s="3"/>
      <c r="K109" s="3"/>
      <c r="L109" s="3"/>
      <c r="M109" s="3"/>
      <c r="N109" s="3"/>
      <c r="O109" s="3"/>
      <c r="P109" s="3"/>
      <c r="Q109" s="3"/>
      <c r="R109" s="3"/>
    </row>
    <row r="110" spans="2:18" x14ac:dyDescent="0.25">
      <c r="B110" s="3"/>
      <c r="C110" s="3"/>
      <c r="D110" s="3"/>
      <c r="E110" s="3"/>
      <c r="F110" s="3"/>
      <c r="G110" s="3"/>
      <c r="H110" s="3"/>
      <c r="I110" s="3"/>
      <c r="J110" s="3"/>
      <c r="K110" s="3"/>
      <c r="L110" s="3"/>
      <c r="M110" s="3"/>
      <c r="N110" s="3"/>
      <c r="O110" s="3"/>
      <c r="P110" s="3"/>
      <c r="Q110" s="3"/>
      <c r="R110" s="3"/>
    </row>
    <row r="111" spans="2:18" x14ac:dyDescent="0.25">
      <c r="B111" s="3"/>
      <c r="C111" s="3"/>
      <c r="D111" s="3"/>
      <c r="E111" s="3"/>
      <c r="F111" s="3"/>
      <c r="G111" s="3"/>
      <c r="H111" s="3"/>
      <c r="I111" s="3"/>
      <c r="J111" s="3"/>
      <c r="K111" s="3"/>
      <c r="L111" s="3"/>
      <c r="M111" s="3"/>
      <c r="N111" s="3"/>
      <c r="O111" s="3"/>
      <c r="P111" s="3"/>
      <c r="Q111" s="3"/>
      <c r="R111" s="3"/>
    </row>
    <row r="112" spans="2:18" x14ac:dyDescent="0.25">
      <c r="B112" s="3"/>
      <c r="C112" s="3"/>
      <c r="D112" s="3"/>
      <c r="E112" s="3"/>
      <c r="F112" s="3"/>
      <c r="G112" s="3"/>
      <c r="H112" s="3"/>
      <c r="I112" s="3"/>
      <c r="J112" s="3"/>
      <c r="K112" s="3"/>
      <c r="L112" s="3"/>
      <c r="M112" s="3"/>
      <c r="N112" s="3"/>
      <c r="O112" s="3"/>
      <c r="P112" s="3"/>
      <c r="Q112" s="3"/>
      <c r="R112" s="3"/>
    </row>
    <row r="113" spans="2:18" x14ac:dyDescent="0.25">
      <c r="B113" s="3"/>
      <c r="C113" s="3"/>
      <c r="D113" s="3"/>
      <c r="E113" s="3"/>
      <c r="F113" s="3"/>
      <c r="G113" s="3"/>
      <c r="H113" s="3"/>
      <c r="I113" s="3"/>
      <c r="J113" s="3"/>
      <c r="K113" s="3"/>
      <c r="L113" s="3"/>
      <c r="M113" s="3"/>
      <c r="N113" s="3"/>
      <c r="O113" s="3"/>
      <c r="P113" s="3"/>
      <c r="Q113" s="3"/>
      <c r="R113" s="3"/>
    </row>
    <row r="114" spans="2:18" x14ac:dyDescent="0.25">
      <c r="B114" s="3"/>
      <c r="C114" s="3"/>
      <c r="D114" s="3"/>
      <c r="E114" s="3"/>
      <c r="F114" s="3"/>
      <c r="G114" s="3"/>
      <c r="H114" s="3"/>
      <c r="I114" s="3"/>
      <c r="J114" s="3"/>
      <c r="K114" s="3"/>
      <c r="L114" s="3"/>
      <c r="M114" s="3"/>
      <c r="N114" s="3"/>
      <c r="O114" s="3"/>
      <c r="P114" s="3"/>
      <c r="Q114" s="3"/>
      <c r="R114" s="3"/>
    </row>
    <row r="115" spans="2:18" x14ac:dyDescent="0.25">
      <c r="B115" s="3"/>
      <c r="C115" s="3"/>
      <c r="D115" s="3"/>
      <c r="E115" s="3"/>
      <c r="F115" s="3"/>
      <c r="G115" s="3"/>
      <c r="H115" s="3"/>
      <c r="I115" s="3"/>
      <c r="J115" s="3"/>
      <c r="K115" s="3"/>
      <c r="L115" s="3"/>
      <c r="M115" s="3"/>
      <c r="N115" s="3"/>
      <c r="O115" s="3"/>
      <c r="P115" s="3"/>
      <c r="Q115" s="3"/>
      <c r="R115" s="3"/>
    </row>
    <row r="116" spans="2:18" x14ac:dyDescent="0.25">
      <c r="B116" s="3"/>
      <c r="C116" s="3"/>
      <c r="D116" s="3"/>
      <c r="E116" s="3"/>
      <c r="F116" s="3"/>
      <c r="G116" s="3"/>
      <c r="H116" s="3"/>
      <c r="I116" s="3"/>
      <c r="J116" s="3"/>
      <c r="K116" s="3"/>
      <c r="L116" s="3"/>
      <c r="M116" s="3"/>
      <c r="N116" s="3"/>
      <c r="O116" s="3"/>
      <c r="P116" s="3"/>
      <c r="Q116" s="3"/>
      <c r="R116" s="3"/>
    </row>
    <row r="117" spans="2:18" x14ac:dyDescent="0.25">
      <c r="B117" s="3"/>
      <c r="C117" s="3"/>
      <c r="D117" s="3"/>
      <c r="E117" s="3"/>
      <c r="F117" s="3"/>
      <c r="G117" s="3"/>
      <c r="H117" s="3"/>
      <c r="I117" s="3"/>
      <c r="J117" s="3"/>
      <c r="K117" s="3"/>
      <c r="L117" s="3"/>
      <c r="M117" s="3"/>
      <c r="N117" s="3"/>
      <c r="O117" s="3"/>
      <c r="P117" s="3"/>
      <c r="Q117" s="3"/>
      <c r="R117" s="3"/>
    </row>
    <row r="118" spans="2:18" x14ac:dyDescent="0.25">
      <c r="B118" s="3"/>
      <c r="C118" s="3"/>
      <c r="D118" s="3"/>
      <c r="E118" s="3"/>
      <c r="F118" s="3"/>
      <c r="G118" s="3"/>
      <c r="H118" s="3"/>
      <c r="I118" s="3"/>
      <c r="J118" s="3"/>
      <c r="K118" s="3"/>
      <c r="L118" s="3"/>
      <c r="M118" s="3"/>
      <c r="N118" s="3"/>
      <c r="O118" s="3"/>
      <c r="P118" s="3"/>
      <c r="Q118" s="3"/>
      <c r="R118" s="3"/>
    </row>
    <row r="119" spans="2:18" x14ac:dyDescent="0.25">
      <c r="B119" s="3"/>
      <c r="C119" s="3"/>
      <c r="D119" s="3"/>
      <c r="E119" s="3"/>
      <c r="F119" s="3"/>
      <c r="G119" s="3"/>
      <c r="H119" s="3"/>
      <c r="I119" s="3"/>
      <c r="J119" s="3"/>
      <c r="K119" s="3"/>
      <c r="L119" s="3"/>
      <c r="M119" s="3"/>
      <c r="N119" s="3"/>
      <c r="O119" s="3"/>
      <c r="P119" s="3"/>
      <c r="Q119" s="3"/>
      <c r="R119" s="3"/>
    </row>
    <row r="120" spans="2:18" x14ac:dyDescent="0.25">
      <c r="B120" s="3"/>
      <c r="C120" s="3"/>
      <c r="D120" s="3"/>
      <c r="E120" s="3"/>
      <c r="F120" s="3"/>
      <c r="G120" s="3"/>
      <c r="H120" s="3"/>
      <c r="I120" s="3"/>
      <c r="J120" s="3"/>
      <c r="K120" s="3"/>
      <c r="L120" s="3"/>
      <c r="M120" s="3"/>
      <c r="N120" s="3"/>
      <c r="O120" s="3"/>
      <c r="P120" s="3"/>
      <c r="Q120" s="3"/>
      <c r="R120" s="3"/>
    </row>
    <row r="121" spans="2:18" x14ac:dyDescent="0.25">
      <c r="B121" s="3"/>
      <c r="C121" s="3"/>
      <c r="D121" s="3"/>
      <c r="E121" s="3"/>
      <c r="F121" s="3"/>
      <c r="G121" s="3"/>
      <c r="H121" s="3"/>
      <c r="I121" s="3"/>
      <c r="J121" s="3"/>
      <c r="K121" s="3"/>
      <c r="L121" s="3"/>
      <c r="M121" s="3"/>
      <c r="N121" s="3"/>
      <c r="O121" s="3"/>
      <c r="P121" s="3"/>
      <c r="Q121" s="3"/>
      <c r="R121" s="3"/>
    </row>
    <row r="122" spans="2:18" x14ac:dyDescent="0.25">
      <c r="B122" s="3"/>
      <c r="C122" s="3"/>
      <c r="D122" s="3"/>
      <c r="E122" s="3"/>
      <c r="F122" s="3"/>
      <c r="G122" s="3"/>
      <c r="H122" s="3"/>
      <c r="I122" s="3"/>
      <c r="J122" s="3"/>
      <c r="K122" s="3"/>
      <c r="L122" s="3"/>
      <c r="M122" s="3"/>
      <c r="N122" s="3"/>
      <c r="O122" s="3"/>
      <c r="P122" s="3"/>
      <c r="Q122" s="3"/>
      <c r="R122" s="3"/>
    </row>
    <row r="123" spans="2:18" x14ac:dyDescent="0.25">
      <c r="B123" s="3"/>
      <c r="C123" s="3"/>
      <c r="D123" s="3"/>
      <c r="E123" s="3"/>
      <c r="F123" s="3"/>
      <c r="G123" s="3"/>
      <c r="H123" s="3"/>
      <c r="I123" s="3"/>
      <c r="J123" s="3"/>
      <c r="K123" s="3"/>
      <c r="L123" s="3"/>
      <c r="M123" s="3"/>
      <c r="N123" s="3"/>
      <c r="O123" s="3"/>
      <c r="P123" s="3"/>
      <c r="Q123" s="3"/>
      <c r="R123" s="3"/>
    </row>
    <row r="124" spans="2:18" x14ac:dyDescent="0.25">
      <c r="B124" s="3"/>
      <c r="C124" s="3"/>
      <c r="D124" s="3"/>
      <c r="E124" s="3"/>
      <c r="F124" s="3"/>
      <c r="G124" s="3"/>
      <c r="H124" s="3"/>
      <c r="I124" s="3"/>
      <c r="J124" s="3"/>
      <c r="K124" s="3"/>
      <c r="L124" s="3"/>
      <c r="M124" s="3"/>
      <c r="N124" s="3"/>
      <c r="O124" s="3"/>
      <c r="P124" s="3"/>
      <c r="Q124" s="3"/>
      <c r="R124" s="3"/>
    </row>
    <row r="125" spans="2:18" x14ac:dyDescent="0.25">
      <c r="B125" s="3"/>
      <c r="C125" s="3"/>
      <c r="D125" s="3"/>
      <c r="E125" s="3"/>
      <c r="F125" s="3"/>
      <c r="G125" s="3"/>
      <c r="H125" s="3"/>
      <c r="I125" s="3"/>
      <c r="J125" s="3"/>
      <c r="K125" s="3"/>
      <c r="L125" s="3"/>
      <c r="M125" s="3"/>
      <c r="N125" s="3"/>
      <c r="O125" s="3"/>
      <c r="P125" s="3"/>
      <c r="Q125" s="3"/>
      <c r="R125" s="3"/>
    </row>
    <row r="126" spans="2:18" x14ac:dyDescent="0.25">
      <c r="B126" s="3"/>
      <c r="C126" s="3"/>
      <c r="D126" s="3"/>
      <c r="E126" s="3"/>
      <c r="F126" s="3"/>
      <c r="G126" s="3"/>
      <c r="H126" s="3"/>
      <c r="I126" s="3"/>
      <c r="J126" s="3"/>
      <c r="K126" s="3"/>
      <c r="L126" s="3"/>
      <c r="M126" s="3"/>
      <c r="N126" s="3"/>
      <c r="O126" s="3"/>
      <c r="P126" s="3"/>
      <c r="Q126" s="3"/>
      <c r="R126" s="3"/>
    </row>
    <row r="127" spans="2:18" x14ac:dyDescent="0.25">
      <c r="B127" s="3"/>
      <c r="C127" s="3"/>
      <c r="D127" s="3"/>
      <c r="E127" s="3"/>
      <c r="F127" s="3"/>
      <c r="G127" s="3"/>
      <c r="H127" s="3"/>
      <c r="I127" s="3"/>
      <c r="J127" s="3"/>
      <c r="K127" s="3"/>
      <c r="L127" s="3"/>
      <c r="M127" s="3"/>
      <c r="N127" s="3"/>
      <c r="O127" s="3"/>
      <c r="P127" s="3"/>
      <c r="Q127" s="3"/>
      <c r="R127" s="3"/>
    </row>
    <row r="128" spans="2:18" x14ac:dyDescent="0.25">
      <c r="B128" s="3"/>
      <c r="C128" s="3"/>
      <c r="D128" s="3"/>
      <c r="E128" s="3"/>
      <c r="F128" s="3"/>
      <c r="G128" s="3"/>
      <c r="H128" s="3"/>
      <c r="I128" s="3"/>
      <c r="J128" s="3"/>
      <c r="K128" s="3"/>
      <c r="L128" s="3"/>
      <c r="M128" s="3"/>
      <c r="N128" s="3"/>
      <c r="O128" s="3"/>
      <c r="P128" s="3"/>
      <c r="Q128" s="3"/>
      <c r="R128" s="3"/>
    </row>
    <row r="129" spans="2:18" x14ac:dyDescent="0.25">
      <c r="B129" s="3"/>
      <c r="C129" s="3"/>
      <c r="D129" s="3"/>
      <c r="E129" s="3"/>
      <c r="F129" s="3"/>
      <c r="G129" s="3"/>
      <c r="H129" s="3"/>
      <c r="I129" s="3"/>
      <c r="J129" s="3"/>
      <c r="K129" s="3"/>
      <c r="L129" s="3"/>
      <c r="M129" s="3"/>
      <c r="N129" s="3"/>
      <c r="O129" s="3"/>
      <c r="P129" s="3"/>
      <c r="Q129" s="3"/>
      <c r="R129" s="3"/>
    </row>
    <row r="130" spans="2:18" x14ac:dyDescent="0.25">
      <c r="B130" s="3"/>
      <c r="C130" s="3"/>
      <c r="D130" s="3"/>
      <c r="E130" s="3"/>
      <c r="F130" s="3"/>
      <c r="G130" s="3"/>
      <c r="H130" s="3"/>
      <c r="I130" s="3"/>
      <c r="J130" s="3"/>
      <c r="K130" s="3"/>
      <c r="L130" s="3"/>
      <c r="M130" s="3"/>
      <c r="N130" s="3"/>
      <c r="O130" s="3"/>
      <c r="P130" s="3"/>
      <c r="Q130" s="3"/>
      <c r="R130" s="3"/>
    </row>
    <row r="131" spans="2:18" x14ac:dyDescent="0.25">
      <c r="B131" s="3"/>
      <c r="C131" s="3"/>
      <c r="D131" s="3"/>
      <c r="E131" s="3"/>
      <c r="F131" s="3"/>
      <c r="G131" s="3"/>
      <c r="H131" s="3"/>
      <c r="I131" s="3"/>
      <c r="J131" s="3"/>
      <c r="K131" s="3"/>
      <c r="L131" s="3"/>
      <c r="M131" s="3"/>
      <c r="N131" s="3"/>
      <c r="O131" s="3"/>
      <c r="P131" s="3"/>
      <c r="Q131" s="3"/>
      <c r="R131" s="3"/>
    </row>
    <row r="132" spans="2:18" x14ac:dyDescent="0.25">
      <c r="B132" s="3"/>
      <c r="C132" s="3"/>
      <c r="D132" s="3"/>
      <c r="E132" s="3"/>
      <c r="F132" s="3"/>
      <c r="G132" s="3"/>
      <c r="H132" s="3"/>
      <c r="I132" s="3"/>
      <c r="J132" s="3"/>
      <c r="K132" s="3"/>
      <c r="L132" s="3"/>
      <c r="M132" s="3"/>
      <c r="N132" s="3"/>
      <c r="O132" s="3"/>
      <c r="P132" s="3"/>
      <c r="Q132" s="3"/>
      <c r="R132" s="3"/>
    </row>
    <row r="133" spans="2:18" x14ac:dyDescent="0.25">
      <c r="B133" s="3"/>
      <c r="C133" s="3"/>
      <c r="D133" s="3"/>
      <c r="E133" s="3"/>
      <c r="F133" s="3"/>
      <c r="G133" s="3"/>
      <c r="H133" s="3"/>
      <c r="I133" s="3"/>
      <c r="J133" s="3"/>
      <c r="K133" s="3"/>
      <c r="L133" s="3"/>
      <c r="M133" s="3"/>
      <c r="N133" s="3"/>
      <c r="O133" s="3"/>
      <c r="P133" s="3"/>
      <c r="Q133" s="3"/>
      <c r="R133" s="3"/>
    </row>
    <row r="134" spans="2:18" x14ac:dyDescent="0.25">
      <c r="B134" s="3"/>
      <c r="C134" s="3"/>
      <c r="D134" s="3"/>
      <c r="E134" s="3"/>
      <c r="F134" s="3"/>
      <c r="G134" s="3"/>
      <c r="H134" s="3"/>
      <c r="I134" s="3"/>
      <c r="J134" s="3"/>
      <c r="K134" s="3"/>
      <c r="L134" s="3"/>
      <c r="M134" s="3"/>
      <c r="N134" s="3"/>
      <c r="O134" s="3"/>
      <c r="P134" s="3"/>
      <c r="Q134" s="3"/>
      <c r="R134" s="3"/>
    </row>
    <row r="135" spans="2:18" x14ac:dyDescent="0.25">
      <c r="B135" s="3"/>
      <c r="C135" s="3"/>
      <c r="D135" s="3"/>
      <c r="E135" s="3"/>
      <c r="F135" s="3"/>
      <c r="G135" s="3"/>
      <c r="H135" s="3"/>
      <c r="I135" s="3"/>
      <c r="J135" s="3"/>
      <c r="K135" s="3"/>
      <c r="L135" s="3"/>
      <c r="M135" s="3"/>
      <c r="N135" s="3"/>
      <c r="O135" s="3"/>
      <c r="P135" s="3"/>
      <c r="Q135" s="3"/>
      <c r="R135" s="3"/>
    </row>
    <row r="136" spans="2:18" x14ac:dyDescent="0.25">
      <c r="B136" s="3"/>
      <c r="C136" s="3"/>
      <c r="D136" s="3"/>
      <c r="E136" s="3"/>
      <c r="F136" s="3"/>
      <c r="G136" s="3"/>
      <c r="H136" s="3"/>
      <c r="I136" s="3"/>
      <c r="J136" s="3"/>
      <c r="K136" s="3"/>
      <c r="L136" s="3"/>
      <c r="M136" s="3"/>
      <c r="N136" s="3"/>
      <c r="O136" s="3"/>
      <c r="P136" s="3"/>
      <c r="Q136" s="3"/>
      <c r="R136" s="3"/>
    </row>
    <row r="137" spans="2:18" x14ac:dyDescent="0.25">
      <c r="B137" s="3"/>
      <c r="C137" s="3"/>
      <c r="D137" s="3"/>
      <c r="E137" s="3"/>
      <c r="F137" s="3"/>
      <c r="G137" s="3"/>
      <c r="H137" s="3"/>
      <c r="I137" s="3"/>
      <c r="J137" s="3"/>
      <c r="K137" s="3"/>
      <c r="L137" s="3"/>
      <c r="M137" s="3"/>
      <c r="N137" s="3"/>
      <c r="O137" s="3"/>
      <c r="P137" s="3"/>
      <c r="Q137" s="3"/>
      <c r="R137" s="3"/>
    </row>
    <row r="138" spans="2:18" x14ac:dyDescent="0.25">
      <c r="B138" s="3"/>
      <c r="C138" s="3"/>
      <c r="D138" s="3"/>
      <c r="E138" s="3"/>
      <c r="F138" s="3"/>
      <c r="G138" s="3"/>
      <c r="H138" s="3"/>
      <c r="I138" s="3"/>
      <c r="J138" s="3"/>
      <c r="K138" s="3"/>
      <c r="L138" s="3"/>
      <c r="M138" s="3"/>
      <c r="N138" s="3"/>
      <c r="O138" s="3"/>
      <c r="P138" s="3"/>
      <c r="Q138" s="3"/>
      <c r="R138" s="3"/>
    </row>
    <row r="139" spans="2:18" x14ac:dyDescent="0.25">
      <c r="B139" s="3"/>
      <c r="C139" s="3"/>
      <c r="D139" s="3"/>
      <c r="E139" s="3"/>
      <c r="F139" s="3"/>
      <c r="G139" s="3"/>
      <c r="H139" s="3"/>
      <c r="I139" s="3"/>
      <c r="J139" s="3"/>
      <c r="K139" s="3"/>
      <c r="L139" s="3"/>
      <c r="M139" s="3"/>
      <c r="N139" s="3"/>
      <c r="O139" s="3"/>
      <c r="P139" s="3"/>
      <c r="Q139" s="3"/>
      <c r="R139" s="3"/>
    </row>
    <row r="140" spans="2:18" x14ac:dyDescent="0.25">
      <c r="B140" s="3"/>
      <c r="C140" s="3"/>
      <c r="D140" s="3"/>
      <c r="E140" s="3"/>
      <c r="F140" s="3"/>
      <c r="G140" s="3"/>
      <c r="H140" s="3"/>
      <c r="I140" s="3"/>
      <c r="J140" s="3"/>
      <c r="K140" s="3"/>
      <c r="L140" s="3"/>
      <c r="M140" s="3"/>
      <c r="N140" s="3"/>
      <c r="O140" s="3"/>
      <c r="P140" s="3"/>
      <c r="Q140" s="3"/>
      <c r="R140" s="3"/>
    </row>
    <row r="141" spans="2:18" x14ac:dyDescent="0.25">
      <c r="B141" s="3"/>
      <c r="C141" s="3"/>
      <c r="D141" s="3"/>
      <c r="E141" s="3"/>
      <c r="F141" s="3"/>
      <c r="G141" s="3"/>
      <c r="H141" s="3"/>
      <c r="I141" s="3"/>
      <c r="J141" s="3"/>
      <c r="K141" s="3"/>
      <c r="L141" s="3"/>
      <c r="M141" s="3"/>
      <c r="N141" s="3"/>
      <c r="O141" s="3"/>
      <c r="P141" s="3"/>
      <c r="Q141" s="3"/>
      <c r="R141" s="3"/>
    </row>
    <row r="142" spans="2:18" x14ac:dyDescent="0.25">
      <c r="B142" s="3"/>
      <c r="C142" s="3"/>
      <c r="D142" s="3"/>
      <c r="E142" s="3"/>
      <c r="F142" s="3"/>
      <c r="G142" s="3"/>
      <c r="H142" s="3"/>
      <c r="I142" s="3"/>
      <c r="J142" s="3"/>
      <c r="K142" s="3"/>
      <c r="L142" s="3"/>
      <c r="M142" s="3"/>
      <c r="N142" s="3"/>
      <c r="O142" s="3"/>
      <c r="P142" s="3"/>
      <c r="Q142" s="3"/>
      <c r="R142" s="3"/>
    </row>
    <row r="143" spans="2:18" x14ac:dyDescent="0.25">
      <c r="B143" s="3"/>
      <c r="C143" s="3"/>
      <c r="D143" s="3"/>
      <c r="E143" s="3"/>
      <c r="F143" s="3"/>
      <c r="G143" s="3"/>
      <c r="H143" s="3"/>
      <c r="I143" s="3"/>
      <c r="J143" s="3"/>
      <c r="K143" s="3"/>
      <c r="L143" s="3"/>
      <c r="M143" s="3"/>
      <c r="N143" s="3"/>
      <c r="O143" s="3"/>
      <c r="P143" s="3"/>
      <c r="Q143" s="3"/>
      <c r="R143" s="3"/>
    </row>
    <row r="144" spans="2:18" x14ac:dyDescent="0.25">
      <c r="B144" s="3"/>
      <c r="C144" s="3"/>
      <c r="D144" s="3"/>
      <c r="E144" s="3"/>
      <c r="F144" s="3"/>
      <c r="G144" s="3"/>
      <c r="H144" s="3"/>
      <c r="I144" s="3"/>
      <c r="J144" s="3"/>
      <c r="K144" s="3"/>
      <c r="L144" s="3"/>
      <c r="M144" s="3"/>
      <c r="N144" s="3"/>
      <c r="O144" s="3"/>
      <c r="P144" s="3"/>
      <c r="Q144" s="3"/>
      <c r="R144" s="3"/>
    </row>
    <row r="145" spans="2:18" x14ac:dyDescent="0.25">
      <c r="B145" s="3"/>
      <c r="C145" s="3"/>
      <c r="D145" s="3"/>
      <c r="E145" s="3"/>
      <c r="F145" s="3"/>
      <c r="G145" s="3"/>
      <c r="H145" s="3"/>
      <c r="I145" s="3"/>
      <c r="J145" s="3"/>
      <c r="K145" s="3"/>
      <c r="L145" s="3"/>
      <c r="M145" s="3"/>
      <c r="N145" s="3"/>
      <c r="O145" s="3"/>
      <c r="P145" s="3"/>
      <c r="Q145" s="3"/>
      <c r="R145" s="3"/>
    </row>
    <row r="146" spans="2:18" x14ac:dyDescent="0.25">
      <c r="B146" s="3"/>
      <c r="C146" s="3"/>
      <c r="D146" s="3"/>
      <c r="E146" s="3"/>
      <c r="F146" s="3"/>
      <c r="G146" s="3"/>
      <c r="H146" s="3"/>
      <c r="I146" s="3"/>
      <c r="J146" s="3"/>
      <c r="K146" s="3"/>
      <c r="L146" s="3"/>
      <c r="M146" s="3"/>
      <c r="N146" s="3"/>
      <c r="O146" s="3"/>
      <c r="P146" s="3"/>
      <c r="Q146" s="3"/>
      <c r="R146" s="3"/>
    </row>
    <row r="147" spans="2:18" x14ac:dyDescent="0.25">
      <c r="B147" s="3"/>
      <c r="C147" s="3"/>
      <c r="D147" s="3"/>
      <c r="E147" s="3"/>
      <c r="F147" s="3"/>
      <c r="G147" s="3"/>
      <c r="H147" s="3"/>
      <c r="I147" s="3"/>
      <c r="J147" s="3"/>
      <c r="K147" s="3"/>
      <c r="L147" s="3"/>
      <c r="M147" s="3"/>
      <c r="N147" s="3"/>
      <c r="O147" s="3"/>
      <c r="P147" s="3"/>
      <c r="Q147" s="3"/>
      <c r="R147" s="3"/>
    </row>
    <row r="148" spans="2:18" x14ac:dyDescent="0.25">
      <c r="B148" s="3"/>
      <c r="C148" s="3"/>
      <c r="D148" s="3"/>
      <c r="E148" s="3"/>
      <c r="F148" s="3"/>
      <c r="G148" s="3"/>
      <c r="H148" s="3"/>
      <c r="I148" s="3"/>
      <c r="J148" s="3"/>
      <c r="K148" s="3"/>
      <c r="L148" s="3"/>
      <c r="M148" s="3"/>
      <c r="N148" s="3"/>
      <c r="O148" s="3"/>
      <c r="P148" s="3"/>
      <c r="Q148" s="3"/>
      <c r="R148" s="3"/>
    </row>
    <row r="149" spans="2:18" x14ac:dyDescent="0.25">
      <c r="B149" s="3"/>
      <c r="C149" s="3"/>
      <c r="D149" s="3"/>
      <c r="E149" s="3"/>
      <c r="F149" s="3"/>
      <c r="G149" s="3"/>
      <c r="H149" s="3"/>
      <c r="I149" s="3"/>
      <c r="J149" s="3"/>
      <c r="K149" s="3"/>
      <c r="L149" s="3"/>
      <c r="M149" s="3"/>
      <c r="N149" s="3"/>
      <c r="O149" s="3"/>
      <c r="P149" s="3"/>
      <c r="Q149" s="3"/>
      <c r="R149" s="3"/>
    </row>
    <row r="150" spans="2:18" x14ac:dyDescent="0.25">
      <c r="B150" s="3"/>
      <c r="C150" s="3"/>
      <c r="D150" s="3"/>
      <c r="E150" s="3"/>
      <c r="F150" s="3"/>
      <c r="G150" s="3"/>
      <c r="H150" s="3"/>
      <c r="I150" s="3"/>
      <c r="J150" s="3"/>
      <c r="K150" s="3"/>
      <c r="L150" s="3"/>
      <c r="M150" s="3"/>
      <c r="N150" s="3"/>
      <c r="O150" s="3"/>
      <c r="P150" s="3"/>
      <c r="Q150" s="3"/>
      <c r="R150" s="3"/>
    </row>
    <row r="151" spans="2:18" x14ac:dyDescent="0.25">
      <c r="B151" s="3"/>
      <c r="C151" s="3"/>
      <c r="D151" s="3"/>
      <c r="E151" s="3"/>
      <c r="F151" s="3"/>
      <c r="G151" s="3"/>
      <c r="H151" s="3"/>
      <c r="I151" s="3"/>
      <c r="J151" s="3"/>
      <c r="K151" s="3"/>
      <c r="L151" s="3"/>
      <c r="M151" s="3"/>
      <c r="N151" s="3"/>
      <c r="O151" s="3"/>
      <c r="P151" s="3"/>
      <c r="Q151" s="3"/>
      <c r="R151" s="3"/>
    </row>
    <row r="152" spans="2:18" x14ac:dyDescent="0.25">
      <c r="B152" s="3"/>
      <c r="C152" s="3"/>
      <c r="D152" s="3"/>
      <c r="E152" s="3"/>
      <c r="F152" s="3"/>
      <c r="G152" s="3"/>
      <c r="H152" s="3"/>
      <c r="I152" s="3"/>
      <c r="J152" s="3"/>
      <c r="K152" s="3"/>
      <c r="L152" s="3"/>
      <c r="M152" s="3"/>
      <c r="N152" s="3"/>
      <c r="O152" s="3"/>
      <c r="P152" s="3"/>
      <c r="Q152" s="3"/>
      <c r="R152" s="3"/>
    </row>
    <row r="153" spans="2:18" x14ac:dyDescent="0.25">
      <c r="B153" s="3"/>
      <c r="C153" s="3"/>
      <c r="D153" s="3"/>
      <c r="E153" s="3"/>
      <c r="F153" s="3"/>
      <c r="G153" s="3"/>
      <c r="H153" s="3"/>
      <c r="I153" s="3"/>
      <c r="J153" s="3"/>
      <c r="K153" s="3"/>
      <c r="L153" s="3"/>
      <c r="M153" s="3"/>
      <c r="N153" s="3"/>
      <c r="O153" s="3"/>
      <c r="P153" s="3"/>
      <c r="Q153" s="3"/>
      <c r="R153" s="3"/>
    </row>
    <row r="154" spans="2:18" x14ac:dyDescent="0.25">
      <c r="B154" s="3"/>
      <c r="C154" s="3"/>
      <c r="D154" s="3"/>
      <c r="E154" s="3"/>
      <c r="F154" s="3"/>
      <c r="G154" s="3"/>
      <c r="H154" s="3"/>
      <c r="I154" s="3"/>
      <c r="J154" s="3"/>
      <c r="K154" s="3"/>
      <c r="L154" s="3"/>
      <c r="M154" s="3"/>
      <c r="N154" s="3"/>
      <c r="O154" s="3"/>
      <c r="P154" s="3"/>
      <c r="Q154" s="3"/>
      <c r="R154" s="3"/>
    </row>
    <row r="155" spans="2:18" x14ac:dyDescent="0.25">
      <c r="B155" s="3"/>
      <c r="C155" s="3"/>
      <c r="D155" s="3"/>
      <c r="E155" s="3"/>
      <c r="F155" s="3"/>
      <c r="G155" s="3"/>
      <c r="H155" s="3"/>
      <c r="I155" s="3"/>
      <c r="J155" s="3"/>
      <c r="K155" s="3"/>
      <c r="L155" s="3"/>
      <c r="M155" s="3"/>
      <c r="N155" s="3"/>
      <c r="O155" s="3"/>
      <c r="P155" s="3"/>
      <c r="Q155" s="3"/>
      <c r="R155" s="3"/>
    </row>
    <row r="156" spans="2:18" x14ac:dyDescent="0.25">
      <c r="B156" s="3"/>
      <c r="C156" s="3"/>
      <c r="D156" s="3"/>
      <c r="E156" s="3"/>
      <c r="F156" s="3"/>
      <c r="G156" s="3"/>
      <c r="H156" s="3"/>
      <c r="I156" s="3"/>
      <c r="J156" s="3"/>
      <c r="K156" s="3"/>
      <c r="L156" s="3"/>
      <c r="M156" s="3"/>
      <c r="N156" s="3"/>
      <c r="O156" s="3"/>
      <c r="P156" s="3"/>
      <c r="Q156" s="3"/>
      <c r="R156" s="3"/>
    </row>
    <row r="157" spans="2:18" x14ac:dyDescent="0.25">
      <c r="B157" s="3"/>
      <c r="C157" s="3"/>
      <c r="D157" s="3"/>
      <c r="E157" s="3"/>
      <c r="F157" s="3"/>
      <c r="G157" s="3"/>
      <c r="H157" s="3"/>
      <c r="I157" s="3"/>
      <c r="J157" s="3"/>
      <c r="K157" s="3"/>
      <c r="L157" s="3"/>
      <c r="M157" s="3"/>
      <c r="N157" s="3"/>
      <c r="O157" s="3"/>
      <c r="P157" s="3"/>
      <c r="Q157" s="3"/>
      <c r="R157" s="3"/>
    </row>
    <row r="158" spans="2:18" x14ac:dyDescent="0.25">
      <c r="B158" s="3"/>
      <c r="C158" s="3"/>
      <c r="D158" s="3"/>
      <c r="E158" s="3"/>
      <c r="F158" s="3"/>
      <c r="G158" s="3"/>
      <c r="H158" s="3"/>
      <c r="I158" s="3"/>
      <c r="J158" s="3"/>
      <c r="K158" s="3"/>
      <c r="L158" s="3"/>
      <c r="M158" s="3"/>
      <c r="N158" s="3"/>
      <c r="O158" s="3"/>
      <c r="P158" s="3"/>
      <c r="Q158" s="3"/>
      <c r="R158" s="3"/>
    </row>
    <row r="159" spans="2:18" x14ac:dyDescent="0.25">
      <c r="B159" s="3"/>
      <c r="C159" s="3"/>
      <c r="D159" s="3"/>
      <c r="E159" s="3"/>
      <c r="F159" s="3"/>
      <c r="G159" s="3"/>
      <c r="H159" s="3"/>
      <c r="I159" s="3"/>
      <c r="J159" s="3"/>
      <c r="K159" s="3"/>
      <c r="L159" s="3"/>
      <c r="M159" s="3"/>
      <c r="N159" s="3"/>
      <c r="O159" s="3"/>
      <c r="P159" s="3"/>
      <c r="Q159" s="3"/>
      <c r="R159" s="3"/>
    </row>
    <row r="160" spans="2:18" x14ac:dyDescent="0.25">
      <c r="B160" s="3"/>
      <c r="C160" s="3"/>
      <c r="D160" s="3"/>
      <c r="E160" s="3"/>
      <c r="F160" s="3"/>
      <c r="G160" s="3"/>
      <c r="H160" s="3"/>
      <c r="I160" s="3"/>
      <c r="J160" s="3"/>
      <c r="K160" s="3"/>
      <c r="L160" s="3"/>
      <c r="M160" s="3"/>
      <c r="N160" s="3"/>
      <c r="O160" s="3"/>
      <c r="P160" s="3"/>
      <c r="Q160" s="3"/>
      <c r="R160" s="3"/>
    </row>
    <row r="161" spans="2:18" x14ac:dyDescent="0.25">
      <c r="B161" s="3"/>
      <c r="C161" s="3"/>
      <c r="D161" s="3"/>
      <c r="E161" s="3"/>
      <c r="F161" s="3"/>
      <c r="G161" s="3"/>
      <c r="H161" s="3"/>
      <c r="I161" s="3"/>
      <c r="J161" s="3"/>
      <c r="K161" s="3"/>
      <c r="L161" s="3"/>
      <c r="M161" s="3"/>
      <c r="N161" s="3"/>
      <c r="O161" s="3"/>
      <c r="P161" s="3"/>
      <c r="Q161" s="3"/>
      <c r="R161" s="3"/>
    </row>
    <row r="162" spans="2:18" x14ac:dyDescent="0.25">
      <c r="B162" s="3"/>
      <c r="C162" s="3"/>
      <c r="D162" s="3"/>
      <c r="E162" s="3"/>
      <c r="F162" s="3"/>
      <c r="G162" s="3"/>
      <c r="H162" s="3"/>
      <c r="I162" s="3"/>
      <c r="J162" s="3"/>
      <c r="K162" s="3"/>
      <c r="L162" s="3"/>
      <c r="M162" s="3"/>
      <c r="N162" s="3"/>
      <c r="O162" s="3"/>
      <c r="P162" s="3"/>
      <c r="Q162" s="3"/>
      <c r="R162" s="3"/>
    </row>
    <row r="163" spans="2:18" x14ac:dyDescent="0.25">
      <c r="B163" s="3"/>
      <c r="C163" s="3"/>
      <c r="D163" s="3"/>
      <c r="E163" s="3"/>
      <c r="F163" s="3"/>
      <c r="G163" s="3"/>
      <c r="H163" s="3"/>
      <c r="I163" s="3"/>
      <c r="J163" s="3"/>
      <c r="K163" s="3"/>
      <c r="L163" s="3"/>
      <c r="M163" s="3"/>
      <c r="N163" s="3"/>
      <c r="O163" s="3"/>
      <c r="P163" s="3"/>
      <c r="Q163" s="3"/>
      <c r="R163" s="3"/>
    </row>
    <row r="164" spans="2:18" x14ac:dyDescent="0.25">
      <c r="B164" s="3"/>
      <c r="C164" s="3"/>
      <c r="D164" s="3"/>
      <c r="E164" s="3"/>
      <c r="F164" s="3"/>
      <c r="G164" s="3"/>
      <c r="H164" s="3"/>
      <c r="I164" s="3"/>
      <c r="J164" s="3"/>
      <c r="K164" s="3"/>
      <c r="L164" s="3"/>
      <c r="M164" s="3"/>
      <c r="N164" s="3"/>
      <c r="O164" s="3"/>
      <c r="P164" s="3"/>
      <c r="Q164" s="3"/>
      <c r="R164" s="3"/>
    </row>
    <row r="165" spans="2:18" x14ac:dyDescent="0.25">
      <c r="B165" s="3"/>
      <c r="C165" s="3"/>
      <c r="D165" s="3"/>
      <c r="E165" s="3"/>
      <c r="F165" s="3"/>
      <c r="G165" s="3"/>
      <c r="H165" s="3"/>
      <c r="I165" s="3"/>
      <c r="J165" s="3"/>
      <c r="K165" s="3"/>
      <c r="L165" s="3"/>
      <c r="M165" s="3"/>
      <c r="N165" s="3"/>
      <c r="O165" s="3"/>
      <c r="P165" s="3"/>
      <c r="Q165" s="3"/>
      <c r="R165" s="3"/>
    </row>
    <row r="166" spans="2:18" x14ac:dyDescent="0.25">
      <c r="B166" s="3"/>
      <c r="C166" s="3"/>
      <c r="D166" s="3"/>
      <c r="E166" s="3"/>
      <c r="F166" s="3"/>
      <c r="G166" s="3"/>
      <c r="H166" s="3"/>
      <c r="I166" s="3"/>
      <c r="J166" s="3"/>
      <c r="K166" s="3"/>
      <c r="L166" s="3"/>
      <c r="M166" s="3"/>
      <c r="N166" s="3"/>
      <c r="O166" s="3"/>
      <c r="P166" s="3"/>
      <c r="Q166" s="3"/>
      <c r="R166" s="3"/>
    </row>
    <row r="167" spans="2:18" x14ac:dyDescent="0.25">
      <c r="B167" s="3"/>
      <c r="C167" s="3"/>
      <c r="D167" s="3"/>
      <c r="E167" s="3"/>
      <c r="F167" s="3"/>
      <c r="G167" s="3"/>
      <c r="H167" s="3"/>
      <c r="I167" s="3"/>
      <c r="J167" s="3"/>
      <c r="K167" s="3"/>
      <c r="L167" s="3"/>
      <c r="M167" s="3"/>
      <c r="N167" s="3"/>
      <c r="O167" s="3"/>
      <c r="P167" s="3"/>
      <c r="Q167" s="3"/>
      <c r="R167" s="3"/>
    </row>
    <row r="168" spans="2:18" x14ac:dyDescent="0.25">
      <c r="B168" s="3"/>
      <c r="C168" s="3"/>
      <c r="D168" s="3"/>
      <c r="E168" s="3"/>
      <c r="F168" s="3"/>
      <c r="G168" s="3"/>
      <c r="H168" s="3"/>
      <c r="I168" s="3"/>
      <c r="J168" s="3"/>
      <c r="K168" s="3"/>
      <c r="L168" s="3"/>
      <c r="M168" s="3"/>
      <c r="N168" s="3"/>
      <c r="O168" s="3"/>
      <c r="P168" s="3"/>
      <c r="Q168" s="3"/>
      <c r="R168" s="3"/>
    </row>
    <row r="169" spans="2:18" x14ac:dyDescent="0.25">
      <c r="B169" s="3"/>
      <c r="C169" s="3"/>
      <c r="D169" s="3"/>
      <c r="E169" s="3"/>
      <c r="F169" s="3"/>
      <c r="G169" s="3"/>
      <c r="H169" s="3"/>
      <c r="I169" s="3"/>
      <c r="J169" s="3"/>
      <c r="K169" s="3"/>
      <c r="L169" s="3"/>
      <c r="M169" s="3"/>
      <c r="N169" s="3"/>
      <c r="O169" s="3"/>
      <c r="P169" s="3"/>
      <c r="Q169" s="3"/>
      <c r="R169" s="3"/>
    </row>
    <row r="170" spans="2:18" x14ac:dyDescent="0.25">
      <c r="B170" s="3"/>
      <c r="C170" s="3"/>
      <c r="D170" s="3"/>
      <c r="E170" s="3"/>
      <c r="F170" s="3"/>
      <c r="G170" s="3"/>
      <c r="H170" s="3"/>
      <c r="I170" s="3"/>
      <c r="J170" s="3"/>
      <c r="K170" s="3"/>
      <c r="L170" s="3"/>
      <c r="M170" s="3"/>
      <c r="N170" s="3"/>
      <c r="O170" s="3"/>
      <c r="P170" s="3"/>
      <c r="Q170" s="3"/>
      <c r="R170" s="3"/>
    </row>
    <row r="171" spans="2:18" x14ac:dyDescent="0.25">
      <c r="B171" s="3"/>
      <c r="C171" s="3"/>
      <c r="D171" s="3"/>
      <c r="E171" s="3"/>
      <c r="F171" s="3"/>
      <c r="G171" s="3"/>
      <c r="H171" s="3"/>
      <c r="I171" s="3"/>
      <c r="J171" s="3"/>
      <c r="K171" s="3"/>
      <c r="L171" s="3"/>
      <c r="M171" s="3"/>
      <c r="N171" s="3"/>
      <c r="O171" s="3"/>
      <c r="P171" s="3"/>
      <c r="Q171" s="3"/>
      <c r="R171" s="3"/>
    </row>
    <row r="172" spans="2:18" x14ac:dyDescent="0.25">
      <c r="B172" s="3"/>
      <c r="C172" s="3"/>
      <c r="D172" s="3"/>
      <c r="E172" s="3"/>
      <c r="F172" s="3"/>
      <c r="G172" s="3"/>
      <c r="H172" s="3"/>
      <c r="I172" s="3"/>
      <c r="J172" s="3"/>
      <c r="K172" s="3"/>
      <c r="L172" s="3"/>
      <c r="M172" s="3"/>
      <c r="N172" s="3"/>
      <c r="O172" s="3"/>
      <c r="P172" s="3"/>
      <c r="Q172" s="3"/>
      <c r="R172" s="3"/>
    </row>
    <row r="173" spans="2:18" x14ac:dyDescent="0.25">
      <c r="B173" s="3"/>
      <c r="C173" s="3"/>
      <c r="D173" s="3"/>
      <c r="E173" s="3"/>
      <c r="F173" s="3"/>
      <c r="G173" s="3"/>
      <c r="H173" s="3"/>
      <c r="I173" s="3"/>
      <c r="J173" s="3"/>
      <c r="K173" s="3"/>
      <c r="L173" s="3"/>
      <c r="M173" s="3"/>
      <c r="N173" s="3"/>
      <c r="O173" s="3"/>
      <c r="P173" s="3"/>
      <c r="Q173" s="3"/>
      <c r="R173" s="3"/>
    </row>
    <row r="174" spans="2:18" x14ac:dyDescent="0.25">
      <c r="B174" s="3"/>
      <c r="C174" s="3"/>
      <c r="D174" s="3"/>
      <c r="E174" s="3"/>
      <c r="F174" s="3"/>
      <c r="G174" s="3"/>
      <c r="H174" s="3"/>
      <c r="I174" s="3"/>
      <c r="J174" s="3"/>
      <c r="K174" s="3"/>
      <c r="L174" s="3"/>
      <c r="M174" s="3"/>
      <c r="N174" s="3"/>
      <c r="O174" s="3"/>
      <c r="P174" s="3"/>
      <c r="Q174" s="3"/>
      <c r="R174" s="3"/>
    </row>
    <row r="175" spans="2:18" x14ac:dyDescent="0.25">
      <c r="B175" s="3"/>
      <c r="C175" s="3"/>
      <c r="D175" s="3"/>
      <c r="E175" s="3"/>
      <c r="F175" s="3"/>
      <c r="G175" s="3"/>
      <c r="H175" s="3"/>
      <c r="I175" s="3"/>
      <c r="J175" s="3"/>
      <c r="K175" s="3"/>
      <c r="L175" s="3"/>
      <c r="M175" s="3"/>
      <c r="N175" s="3"/>
      <c r="O175" s="3"/>
      <c r="P175" s="3"/>
      <c r="Q175" s="3"/>
      <c r="R175" s="3"/>
    </row>
    <row r="176" spans="2:18" x14ac:dyDescent="0.25">
      <c r="B176" s="3"/>
      <c r="C176" s="3"/>
      <c r="D176" s="3"/>
      <c r="E176" s="3"/>
      <c r="F176" s="3"/>
      <c r="G176" s="3"/>
      <c r="H176" s="3"/>
      <c r="I176" s="3"/>
      <c r="J176" s="3"/>
      <c r="K176" s="3"/>
      <c r="L176" s="3"/>
      <c r="M176" s="3"/>
      <c r="N176" s="3"/>
      <c r="O176" s="3"/>
      <c r="P176" s="3"/>
      <c r="Q176" s="3"/>
      <c r="R176" s="3"/>
    </row>
    <row r="177" spans="2:18" x14ac:dyDescent="0.25">
      <c r="B177" s="3"/>
      <c r="C177" s="3"/>
      <c r="D177" s="3"/>
      <c r="E177" s="3"/>
      <c r="F177" s="3"/>
      <c r="G177" s="3"/>
      <c r="H177" s="3"/>
      <c r="I177" s="3"/>
      <c r="J177" s="3"/>
      <c r="K177" s="3"/>
      <c r="L177" s="3"/>
      <c r="M177" s="3"/>
      <c r="N177" s="3"/>
      <c r="O177" s="3"/>
      <c r="P177" s="3"/>
      <c r="Q177" s="3"/>
      <c r="R177" s="3"/>
    </row>
    <row r="178" spans="2:18" x14ac:dyDescent="0.25">
      <c r="B178" s="3"/>
      <c r="C178" s="3"/>
      <c r="D178" s="3"/>
      <c r="E178" s="3"/>
      <c r="F178" s="3"/>
      <c r="G178" s="3"/>
      <c r="H178" s="3"/>
      <c r="I178" s="3"/>
      <c r="J178" s="3"/>
      <c r="K178" s="3"/>
      <c r="L178" s="3"/>
      <c r="M178" s="3"/>
      <c r="N178" s="3"/>
      <c r="O178" s="3"/>
      <c r="P178" s="3"/>
      <c r="Q178" s="3"/>
      <c r="R178" s="3"/>
    </row>
    <row r="179" spans="2:18" x14ac:dyDescent="0.25">
      <c r="B179" s="3"/>
      <c r="C179" s="3"/>
      <c r="D179" s="3"/>
      <c r="E179" s="3"/>
      <c r="F179" s="3"/>
      <c r="G179" s="3"/>
      <c r="H179" s="3"/>
      <c r="I179" s="3"/>
      <c r="J179" s="3"/>
      <c r="K179" s="3"/>
      <c r="L179" s="3"/>
      <c r="M179" s="3"/>
      <c r="N179" s="3"/>
      <c r="O179" s="3"/>
      <c r="P179" s="3"/>
      <c r="Q179" s="3"/>
      <c r="R179" s="3"/>
    </row>
    <row r="180" spans="2:18" x14ac:dyDescent="0.25">
      <c r="B180" s="3"/>
      <c r="C180" s="3"/>
      <c r="D180" s="3"/>
      <c r="E180" s="3"/>
      <c r="F180" s="3"/>
      <c r="G180" s="3"/>
      <c r="H180" s="3"/>
      <c r="I180" s="3"/>
      <c r="J180" s="3"/>
      <c r="K180" s="3"/>
      <c r="L180" s="3"/>
      <c r="M180" s="3"/>
      <c r="N180" s="3"/>
      <c r="O180" s="3"/>
      <c r="P180" s="3"/>
      <c r="Q180" s="3"/>
      <c r="R180" s="3"/>
    </row>
    <row r="181" spans="2:18" x14ac:dyDescent="0.25">
      <c r="B181" s="3"/>
      <c r="C181" s="3"/>
      <c r="D181" s="3"/>
      <c r="E181" s="3"/>
      <c r="F181" s="3"/>
      <c r="G181" s="3"/>
      <c r="H181" s="3"/>
      <c r="I181" s="3"/>
      <c r="J181" s="3"/>
      <c r="K181" s="3"/>
      <c r="L181" s="3"/>
      <c r="M181" s="3"/>
      <c r="N181" s="3"/>
      <c r="O181" s="3"/>
      <c r="P181" s="3"/>
      <c r="Q181" s="3"/>
      <c r="R181" s="3"/>
    </row>
    <row r="182" spans="2:18" x14ac:dyDescent="0.25">
      <c r="B182" s="3"/>
      <c r="C182" s="3"/>
      <c r="D182" s="3"/>
      <c r="E182" s="3"/>
      <c r="F182" s="3"/>
      <c r="G182" s="3"/>
      <c r="H182" s="3"/>
      <c r="I182" s="3"/>
      <c r="J182" s="3"/>
      <c r="K182" s="3"/>
      <c r="L182" s="3"/>
      <c r="M182" s="3"/>
      <c r="N182" s="3"/>
      <c r="O182" s="3"/>
      <c r="P182" s="3"/>
      <c r="Q182" s="3"/>
      <c r="R182" s="3"/>
    </row>
    <row r="183" spans="2:18" x14ac:dyDescent="0.25">
      <c r="B183" s="3"/>
      <c r="C183" s="3"/>
      <c r="D183" s="3"/>
      <c r="E183" s="3"/>
      <c r="F183" s="3"/>
      <c r="G183" s="3"/>
      <c r="H183" s="3"/>
      <c r="I183" s="3"/>
      <c r="J183" s="3"/>
      <c r="K183" s="3"/>
      <c r="L183" s="3"/>
      <c r="M183" s="3"/>
      <c r="N183" s="3"/>
      <c r="O183" s="3"/>
      <c r="P183" s="3"/>
      <c r="Q183" s="3"/>
      <c r="R183" s="3"/>
    </row>
    <row r="184" spans="2:18" x14ac:dyDescent="0.25">
      <c r="B184" s="3"/>
      <c r="C184" s="3"/>
      <c r="D184" s="3"/>
      <c r="E184" s="3"/>
      <c r="F184" s="3"/>
      <c r="G184" s="3"/>
      <c r="H184" s="3"/>
      <c r="I184" s="3"/>
      <c r="J184" s="3"/>
      <c r="K184" s="3"/>
      <c r="L184" s="3"/>
      <c r="M184" s="3"/>
      <c r="N184" s="3"/>
      <c r="O184" s="3"/>
      <c r="P184" s="3"/>
      <c r="Q184" s="3"/>
      <c r="R184" s="3"/>
    </row>
    <row r="185" spans="2:18" x14ac:dyDescent="0.25">
      <c r="B185" s="3"/>
      <c r="C185" s="3"/>
      <c r="D185" s="3"/>
      <c r="E185" s="3"/>
      <c r="F185" s="3"/>
      <c r="G185" s="3"/>
      <c r="H185" s="3"/>
      <c r="I185" s="3"/>
      <c r="J185" s="3"/>
      <c r="K185" s="3"/>
      <c r="L185" s="3"/>
      <c r="M185" s="3"/>
      <c r="N185" s="3"/>
      <c r="O185" s="3"/>
      <c r="P185" s="3"/>
      <c r="Q185" s="3"/>
      <c r="R185" s="3"/>
    </row>
    <row r="186" spans="2:18" x14ac:dyDescent="0.25">
      <c r="B186" s="3"/>
      <c r="C186" s="3"/>
      <c r="D186" s="3"/>
      <c r="E186" s="3"/>
      <c r="F186" s="3"/>
      <c r="G186" s="3"/>
      <c r="H186" s="3"/>
      <c r="I186" s="3"/>
      <c r="J186" s="3"/>
      <c r="K186" s="3"/>
      <c r="L186" s="3"/>
      <c r="M186" s="3"/>
      <c r="N186" s="3"/>
      <c r="O186" s="3"/>
      <c r="P186" s="3"/>
      <c r="Q186" s="3"/>
      <c r="R186" s="3"/>
    </row>
    <row r="187" spans="2:18" x14ac:dyDescent="0.25">
      <c r="B187" s="3"/>
      <c r="C187" s="3"/>
      <c r="D187" s="3"/>
      <c r="E187" s="3"/>
      <c r="F187" s="3"/>
      <c r="G187" s="3"/>
      <c r="H187" s="3"/>
      <c r="I187" s="3"/>
      <c r="J187" s="3"/>
      <c r="K187" s="3"/>
      <c r="L187" s="3"/>
      <c r="M187" s="3"/>
      <c r="N187" s="3"/>
      <c r="O187" s="3"/>
      <c r="P187" s="3"/>
      <c r="Q187" s="3"/>
      <c r="R187" s="3"/>
    </row>
    <row r="188" spans="2:18" x14ac:dyDescent="0.25">
      <c r="B188" s="3"/>
      <c r="C188" s="3"/>
      <c r="D188" s="3"/>
      <c r="E188" s="3"/>
      <c r="F188" s="3"/>
      <c r="G188" s="3"/>
      <c r="H188" s="3"/>
      <c r="I188" s="3"/>
      <c r="J188" s="3"/>
      <c r="K188" s="3"/>
      <c r="L188" s="3"/>
      <c r="M188" s="3"/>
      <c r="N188" s="3"/>
      <c r="O188" s="3"/>
      <c r="P188" s="3"/>
      <c r="Q188" s="3"/>
      <c r="R188" s="3"/>
    </row>
    <row r="189" spans="2:18" x14ac:dyDescent="0.25">
      <c r="B189" s="3"/>
      <c r="C189" s="3"/>
      <c r="D189" s="3"/>
      <c r="E189" s="3"/>
      <c r="F189" s="3"/>
      <c r="G189" s="3"/>
      <c r="H189" s="3"/>
      <c r="I189" s="3"/>
      <c r="J189" s="3"/>
      <c r="K189" s="3"/>
      <c r="L189" s="3"/>
      <c r="M189" s="3"/>
      <c r="N189" s="3"/>
      <c r="O189" s="3"/>
      <c r="P189" s="3"/>
      <c r="Q189" s="3"/>
      <c r="R189" s="3"/>
    </row>
    <row r="190" spans="2:18" x14ac:dyDescent="0.25">
      <c r="B190" s="3"/>
      <c r="C190" s="3"/>
      <c r="D190" s="3"/>
      <c r="E190" s="3"/>
      <c r="F190" s="3"/>
      <c r="G190" s="3"/>
      <c r="H190" s="3"/>
      <c r="I190" s="3"/>
      <c r="J190" s="3"/>
      <c r="K190" s="3"/>
      <c r="L190" s="3"/>
      <c r="M190" s="3"/>
      <c r="N190" s="3"/>
      <c r="O190" s="3"/>
      <c r="P190" s="3"/>
      <c r="Q190" s="3"/>
      <c r="R190" s="3"/>
    </row>
    <row r="191" spans="2:18" x14ac:dyDescent="0.25">
      <c r="B191" s="3"/>
      <c r="C191" s="3"/>
      <c r="D191" s="3"/>
      <c r="E191" s="3"/>
      <c r="F191" s="3"/>
      <c r="G191" s="3"/>
      <c r="H191" s="3"/>
      <c r="I191" s="3"/>
      <c r="J191" s="3"/>
      <c r="K191" s="3"/>
      <c r="L191" s="3"/>
      <c r="M191" s="3"/>
      <c r="N191" s="3"/>
      <c r="O191" s="3"/>
      <c r="P191" s="3"/>
      <c r="Q191" s="3"/>
      <c r="R191" s="3"/>
    </row>
    <row r="192" spans="2:18" x14ac:dyDescent="0.25">
      <c r="B192" s="3"/>
      <c r="C192" s="3"/>
      <c r="D192" s="3"/>
      <c r="E192" s="3"/>
      <c r="F192" s="3"/>
      <c r="G192" s="3"/>
      <c r="H192" s="3"/>
      <c r="I192" s="3"/>
      <c r="J192" s="3"/>
      <c r="K192" s="3"/>
      <c r="L192" s="3"/>
      <c r="M192" s="3"/>
      <c r="N192" s="3"/>
      <c r="O192" s="3"/>
      <c r="P192" s="3"/>
      <c r="Q192" s="3"/>
      <c r="R192" s="3"/>
    </row>
    <row r="193" spans="2:18" x14ac:dyDescent="0.25">
      <c r="B193" s="3"/>
      <c r="C193" s="3"/>
      <c r="D193" s="3"/>
      <c r="E193" s="3"/>
      <c r="F193" s="3"/>
      <c r="G193" s="3"/>
      <c r="H193" s="3"/>
      <c r="I193" s="3"/>
      <c r="J193" s="3"/>
      <c r="K193" s="3"/>
      <c r="L193" s="3"/>
      <c r="M193" s="3"/>
      <c r="N193" s="3"/>
      <c r="O193" s="3"/>
      <c r="P193" s="3"/>
      <c r="Q193" s="3"/>
      <c r="R193" s="3"/>
    </row>
    <row r="194" spans="2:18" x14ac:dyDescent="0.25">
      <c r="B194" s="3"/>
      <c r="C194" s="3"/>
      <c r="D194" s="3"/>
      <c r="E194" s="3"/>
      <c r="F194" s="3"/>
      <c r="G194" s="3"/>
      <c r="H194" s="3"/>
      <c r="I194" s="3"/>
      <c r="J194" s="3"/>
      <c r="K194" s="3"/>
      <c r="L194" s="3"/>
      <c r="M194" s="3"/>
      <c r="N194" s="3"/>
      <c r="O194" s="3"/>
      <c r="P194" s="3"/>
      <c r="Q194" s="3"/>
      <c r="R194" s="3"/>
    </row>
    <row r="195" spans="2:18" x14ac:dyDescent="0.25">
      <c r="B195" s="3"/>
      <c r="C195" s="3"/>
      <c r="D195" s="3"/>
      <c r="E195" s="3"/>
      <c r="F195" s="3"/>
      <c r="G195" s="3"/>
      <c r="H195" s="3"/>
      <c r="I195" s="3"/>
      <c r="J195" s="3"/>
      <c r="K195" s="3"/>
      <c r="L195" s="3"/>
      <c r="M195" s="3"/>
      <c r="N195" s="3"/>
      <c r="O195" s="3"/>
      <c r="P195" s="3"/>
      <c r="Q195" s="3"/>
      <c r="R195" s="3"/>
    </row>
    <row r="196" spans="2:18" x14ac:dyDescent="0.25">
      <c r="B196" s="3"/>
      <c r="C196" s="3"/>
      <c r="D196" s="3"/>
      <c r="E196" s="3"/>
      <c r="F196" s="3"/>
      <c r="G196" s="3"/>
      <c r="H196" s="3"/>
      <c r="I196" s="3"/>
      <c r="J196" s="3"/>
      <c r="K196" s="3"/>
      <c r="L196" s="3"/>
      <c r="M196" s="3"/>
      <c r="N196" s="3"/>
      <c r="O196" s="3"/>
      <c r="P196" s="3"/>
      <c r="Q196" s="3"/>
      <c r="R196" s="3"/>
    </row>
    <row r="197" spans="2:18" x14ac:dyDescent="0.25">
      <c r="B197" s="3"/>
      <c r="C197" s="3"/>
      <c r="D197" s="3"/>
      <c r="E197" s="3"/>
      <c r="F197" s="3"/>
      <c r="G197" s="3"/>
      <c r="H197" s="3"/>
      <c r="I197" s="3"/>
      <c r="J197" s="3"/>
      <c r="K197" s="3"/>
      <c r="L197" s="3"/>
      <c r="M197" s="3"/>
      <c r="N197" s="3"/>
      <c r="O197" s="3"/>
      <c r="P197" s="3"/>
      <c r="Q197" s="3"/>
      <c r="R197" s="3"/>
    </row>
    <row r="198" spans="2:18" x14ac:dyDescent="0.25">
      <c r="B198" s="3"/>
      <c r="C198" s="3"/>
      <c r="D198" s="3"/>
      <c r="E198" s="3"/>
      <c r="F198" s="3"/>
      <c r="G198" s="3"/>
      <c r="H198" s="3"/>
      <c r="I198" s="3"/>
      <c r="J198" s="3"/>
      <c r="K198" s="3"/>
      <c r="L198" s="3"/>
      <c r="M198" s="3"/>
      <c r="N198" s="3"/>
      <c r="O198" s="3"/>
      <c r="P198" s="3"/>
      <c r="Q198" s="3"/>
      <c r="R198" s="3"/>
    </row>
    <row r="199" spans="2:18" x14ac:dyDescent="0.25">
      <c r="B199" s="3"/>
      <c r="C199" s="3"/>
      <c r="D199" s="3"/>
      <c r="E199" s="3"/>
      <c r="F199" s="3"/>
      <c r="G199" s="3"/>
      <c r="H199" s="3"/>
      <c r="I199" s="3"/>
      <c r="J199" s="3"/>
      <c r="K199" s="3"/>
      <c r="L199" s="3"/>
      <c r="M199" s="3"/>
      <c r="N199" s="3"/>
      <c r="O199" s="3"/>
      <c r="P199" s="3"/>
      <c r="Q199" s="3"/>
      <c r="R199" s="3"/>
    </row>
    <row r="200" spans="2:18" x14ac:dyDescent="0.25">
      <c r="B200" s="3"/>
      <c r="C200" s="3"/>
      <c r="D200" s="3"/>
      <c r="E200" s="3"/>
      <c r="F200" s="3"/>
      <c r="G200" s="3"/>
      <c r="H200" s="3"/>
      <c r="I200" s="3"/>
      <c r="J200" s="3"/>
      <c r="K200" s="3"/>
      <c r="L200" s="3"/>
      <c r="M200" s="3"/>
      <c r="N200" s="3"/>
      <c r="O200" s="3"/>
      <c r="P200" s="3"/>
      <c r="Q200" s="3"/>
      <c r="R200" s="3"/>
    </row>
    <row r="201" spans="2:18" x14ac:dyDescent="0.25">
      <c r="B201" s="3"/>
      <c r="C201" s="3"/>
      <c r="D201" s="3"/>
      <c r="E201" s="3"/>
      <c r="F201" s="3"/>
      <c r="G201" s="3"/>
      <c r="H201" s="3"/>
      <c r="I201" s="3"/>
      <c r="J201" s="3"/>
      <c r="K201" s="3"/>
      <c r="L201" s="3"/>
      <c r="M201" s="3"/>
      <c r="N201" s="3"/>
      <c r="O201" s="3"/>
      <c r="P201" s="3"/>
      <c r="Q201" s="3"/>
      <c r="R201" s="3"/>
    </row>
    <row r="202" spans="2:18" x14ac:dyDescent="0.25">
      <c r="B202" s="3"/>
      <c r="C202" s="3"/>
      <c r="D202" s="3"/>
      <c r="E202" s="3"/>
      <c r="F202" s="3"/>
      <c r="G202" s="3"/>
      <c r="H202" s="3"/>
      <c r="I202" s="3"/>
      <c r="J202" s="3"/>
      <c r="K202" s="3"/>
      <c r="L202" s="3"/>
      <c r="M202" s="3"/>
      <c r="N202" s="3"/>
      <c r="O202" s="3"/>
      <c r="P202" s="3"/>
      <c r="Q202" s="3"/>
      <c r="R202" s="3"/>
    </row>
    <row r="203" spans="2:18" x14ac:dyDescent="0.25">
      <c r="B203" s="3"/>
      <c r="C203" s="3"/>
      <c r="D203" s="3"/>
      <c r="E203" s="3"/>
      <c r="F203" s="3"/>
      <c r="G203" s="3"/>
      <c r="H203" s="3"/>
      <c r="I203" s="3"/>
      <c r="J203" s="3"/>
      <c r="K203" s="3"/>
      <c r="L203" s="3"/>
      <c r="M203" s="3"/>
      <c r="N203" s="3"/>
      <c r="O203" s="3"/>
      <c r="P203" s="3"/>
      <c r="Q203" s="3"/>
      <c r="R203" s="3"/>
    </row>
    <row r="204" spans="2:18" x14ac:dyDescent="0.25">
      <c r="B204" s="3"/>
      <c r="C204" s="3"/>
      <c r="D204" s="3"/>
      <c r="E204" s="3"/>
      <c r="F204" s="3"/>
      <c r="G204" s="3"/>
      <c r="H204" s="3"/>
      <c r="I204" s="3"/>
      <c r="J204" s="3"/>
      <c r="K204" s="3"/>
      <c r="L204" s="3"/>
      <c r="M204" s="3"/>
      <c r="N204" s="3"/>
      <c r="O204" s="3"/>
      <c r="P204" s="3"/>
      <c r="Q204" s="3"/>
      <c r="R204" s="3"/>
    </row>
    <row r="205" spans="2:18" x14ac:dyDescent="0.25">
      <c r="B205" s="3"/>
      <c r="C205" s="3"/>
      <c r="D205" s="3"/>
      <c r="E205" s="3"/>
      <c r="F205" s="3"/>
      <c r="G205" s="3"/>
      <c r="H205" s="3"/>
      <c r="I205" s="3"/>
      <c r="J205" s="3"/>
      <c r="K205" s="3"/>
      <c r="L205" s="3"/>
      <c r="M205" s="3"/>
      <c r="N205" s="3"/>
      <c r="O205" s="3"/>
      <c r="P205" s="3"/>
      <c r="Q205" s="3"/>
      <c r="R205" s="3"/>
    </row>
    <row r="206" spans="2:18" x14ac:dyDescent="0.25">
      <c r="B206" s="3"/>
      <c r="C206" s="3"/>
      <c r="D206" s="3"/>
      <c r="E206" s="3"/>
      <c r="F206" s="3"/>
      <c r="G206" s="3"/>
      <c r="H206" s="3"/>
      <c r="I206" s="3"/>
      <c r="J206" s="3"/>
      <c r="K206" s="3"/>
      <c r="L206" s="3"/>
      <c r="M206" s="3"/>
      <c r="N206" s="3"/>
      <c r="O206" s="3"/>
      <c r="P206" s="3"/>
      <c r="Q206" s="3"/>
      <c r="R206" s="3"/>
    </row>
    <row r="207" spans="2:18" x14ac:dyDescent="0.25">
      <c r="B207" s="3"/>
      <c r="C207" s="3"/>
      <c r="D207" s="3"/>
      <c r="E207" s="3"/>
      <c r="F207" s="3"/>
      <c r="G207" s="3"/>
      <c r="H207" s="3"/>
      <c r="I207" s="3"/>
      <c r="J207" s="3"/>
      <c r="K207" s="3"/>
      <c r="L207" s="3"/>
      <c r="M207" s="3"/>
      <c r="N207" s="3"/>
      <c r="O207" s="3"/>
      <c r="P207" s="3"/>
      <c r="Q207" s="3"/>
      <c r="R207" s="3"/>
    </row>
    <row r="208" spans="2:18" x14ac:dyDescent="0.25">
      <c r="B208" s="3"/>
      <c r="C208" s="3"/>
      <c r="D208" s="3"/>
      <c r="E208" s="3"/>
      <c r="F208" s="3"/>
      <c r="G208" s="3"/>
      <c r="H208" s="3"/>
      <c r="I208" s="3"/>
      <c r="J208" s="3"/>
      <c r="K208" s="3"/>
      <c r="L208" s="3"/>
      <c r="M208" s="3"/>
      <c r="N208" s="3"/>
      <c r="O208" s="3"/>
      <c r="P208" s="3"/>
      <c r="Q208" s="3"/>
      <c r="R208" s="3"/>
    </row>
    <row r="209" spans="2:18" x14ac:dyDescent="0.25">
      <c r="B209" s="3"/>
      <c r="C209" s="3"/>
      <c r="D209" s="3"/>
      <c r="E209" s="3"/>
      <c r="F209" s="3"/>
      <c r="G209" s="3"/>
      <c r="H209" s="3"/>
      <c r="I209" s="3"/>
      <c r="J209" s="3"/>
      <c r="K209" s="3"/>
      <c r="L209" s="3"/>
      <c r="M209" s="3"/>
      <c r="N209" s="3"/>
      <c r="O209" s="3"/>
      <c r="P209" s="3"/>
      <c r="Q209" s="3"/>
      <c r="R209" s="3"/>
    </row>
    <row r="210" spans="2:18" x14ac:dyDescent="0.25">
      <c r="B210" s="3"/>
      <c r="C210" s="3"/>
      <c r="D210" s="3"/>
      <c r="E210" s="3"/>
      <c r="F210" s="3"/>
      <c r="G210" s="3"/>
      <c r="H210" s="3"/>
      <c r="I210" s="3"/>
      <c r="J210" s="3"/>
      <c r="K210" s="3"/>
      <c r="L210" s="3"/>
      <c r="M210" s="3"/>
      <c r="N210" s="3"/>
      <c r="O210" s="3"/>
      <c r="P210" s="3"/>
      <c r="Q210" s="3"/>
      <c r="R210" s="3"/>
    </row>
    <row r="211" spans="2:18" x14ac:dyDescent="0.25">
      <c r="B211" s="3"/>
      <c r="C211" s="3"/>
      <c r="D211" s="3"/>
      <c r="E211" s="3"/>
      <c r="F211" s="3"/>
      <c r="G211" s="3"/>
      <c r="H211" s="3"/>
      <c r="I211" s="3"/>
      <c r="J211" s="3"/>
      <c r="K211" s="3"/>
      <c r="L211" s="3"/>
      <c r="M211" s="3"/>
      <c r="N211" s="3"/>
      <c r="O211" s="3"/>
      <c r="P211" s="3"/>
      <c r="Q211" s="3"/>
      <c r="R211" s="3"/>
    </row>
    <row r="212" spans="2:18" x14ac:dyDescent="0.25">
      <c r="B212" s="3"/>
      <c r="C212" s="3"/>
      <c r="D212" s="3"/>
      <c r="E212" s="3"/>
      <c r="F212" s="3"/>
      <c r="G212" s="3"/>
      <c r="H212" s="3"/>
      <c r="I212" s="3"/>
      <c r="J212" s="3"/>
      <c r="K212" s="3"/>
      <c r="L212" s="3"/>
      <c r="M212" s="3"/>
      <c r="N212" s="3"/>
      <c r="O212" s="3"/>
      <c r="P212" s="3"/>
      <c r="Q212" s="3"/>
      <c r="R212" s="3"/>
    </row>
    <row r="213" spans="2:18" x14ac:dyDescent="0.25">
      <c r="B213" s="3"/>
      <c r="C213" s="3"/>
      <c r="D213" s="3"/>
      <c r="E213" s="3"/>
      <c r="F213" s="3"/>
      <c r="G213" s="3"/>
      <c r="H213" s="3"/>
      <c r="I213" s="3"/>
      <c r="J213" s="3"/>
      <c r="K213" s="3"/>
      <c r="L213" s="3"/>
      <c r="M213" s="3"/>
      <c r="N213" s="3"/>
      <c r="O213" s="3"/>
      <c r="P213" s="3"/>
      <c r="Q213" s="3"/>
      <c r="R213" s="3"/>
    </row>
    <row r="214" spans="2:18" x14ac:dyDescent="0.25">
      <c r="B214" s="3"/>
      <c r="C214" s="3"/>
      <c r="D214" s="3"/>
      <c r="E214" s="3"/>
      <c r="F214" s="3"/>
      <c r="G214" s="3"/>
      <c r="H214" s="3"/>
      <c r="I214" s="3"/>
      <c r="J214" s="3"/>
      <c r="K214" s="3"/>
      <c r="L214" s="3"/>
      <c r="M214" s="3"/>
      <c r="N214" s="3"/>
      <c r="O214" s="3"/>
      <c r="P214" s="3"/>
      <c r="Q214" s="3"/>
      <c r="R214" s="3"/>
    </row>
    <row r="215" spans="2:18" x14ac:dyDescent="0.25">
      <c r="B215" s="3"/>
      <c r="C215" s="3"/>
      <c r="D215" s="3"/>
      <c r="E215" s="3"/>
      <c r="F215" s="3"/>
      <c r="G215" s="3"/>
      <c r="H215" s="3"/>
      <c r="I215" s="3"/>
      <c r="J215" s="3"/>
      <c r="K215" s="3"/>
      <c r="L215" s="3"/>
      <c r="M215" s="3"/>
      <c r="N215" s="3"/>
      <c r="O215" s="3"/>
      <c r="P215" s="3"/>
      <c r="Q215" s="3"/>
      <c r="R215" s="3"/>
    </row>
    <row r="216" spans="2:18" x14ac:dyDescent="0.25">
      <c r="B216" s="3"/>
      <c r="C216" s="3"/>
      <c r="D216" s="3"/>
      <c r="E216" s="3"/>
      <c r="F216" s="3"/>
      <c r="G216" s="3"/>
      <c r="H216" s="3"/>
      <c r="I216" s="3"/>
      <c r="J216" s="3"/>
      <c r="K216" s="3"/>
      <c r="L216" s="3"/>
      <c r="M216" s="3"/>
      <c r="N216" s="3"/>
      <c r="O216" s="3"/>
      <c r="P216" s="3"/>
      <c r="Q216" s="3"/>
      <c r="R216" s="3"/>
    </row>
    <row r="217" spans="2:18" x14ac:dyDescent="0.25">
      <c r="B217" s="3"/>
      <c r="C217" s="3"/>
      <c r="D217" s="3"/>
      <c r="E217" s="3"/>
      <c r="F217" s="3"/>
      <c r="G217" s="3"/>
      <c r="H217" s="3"/>
      <c r="I217" s="3"/>
      <c r="J217" s="3"/>
      <c r="K217" s="3"/>
      <c r="L217" s="3"/>
      <c r="M217" s="3"/>
      <c r="N217" s="3"/>
      <c r="O217" s="3"/>
      <c r="P217" s="3"/>
      <c r="Q217" s="3"/>
      <c r="R217" s="3"/>
    </row>
    <row r="218" spans="2:18" x14ac:dyDescent="0.25">
      <c r="B218" s="3"/>
      <c r="C218" s="3"/>
      <c r="D218" s="3"/>
      <c r="E218" s="3"/>
      <c r="F218" s="3"/>
      <c r="G218" s="3"/>
      <c r="H218" s="3"/>
      <c r="I218" s="3"/>
      <c r="J218" s="3"/>
      <c r="K218" s="3"/>
      <c r="L218" s="3"/>
      <c r="M218" s="3"/>
      <c r="N218" s="3"/>
      <c r="O218" s="3"/>
      <c r="P218" s="3"/>
      <c r="Q218" s="3"/>
      <c r="R218" s="3"/>
    </row>
    <row r="219" spans="2:18" x14ac:dyDescent="0.25">
      <c r="B219" s="3"/>
      <c r="C219" s="3"/>
      <c r="D219" s="3"/>
      <c r="E219" s="3"/>
      <c r="F219" s="3"/>
      <c r="G219" s="3"/>
      <c r="H219" s="3"/>
      <c r="I219" s="3"/>
      <c r="J219" s="3"/>
      <c r="K219" s="3"/>
      <c r="L219" s="3"/>
      <c r="M219" s="3"/>
      <c r="N219" s="3"/>
      <c r="O219" s="3"/>
      <c r="P219" s="3"/>
      <c r="Q219" s="3"/>
      <c r="R219" s="3"/>
    </row>
    <row r="220" spans="2:18" x14ac:dyDescent="0.25">
      <c r="B220" s="3"/>
      <c r="C220" s="3"/>
      <c r="D220" s="3"/>
      <c r="E220" s="3"/>
      <c r="F220" s="3"/>
      <c r="G220" s="3"/>
      <c r="H220" s="3"/>
      <c r="I220" s="3"/>
      <c r="J220" s="3"/>
      <c r="K220" s="3"/>
      <c r="L220" s="3"/>
      <c r="M220" s="3"/>
      <c r="N220" s="3"/>
      <c r="O220" s="3"/>
      <c r="P220" s="3"/>
      <c r="Q220" s="3"/>
      <c r="R220" s="3"/>
    </row>
    <row r="221" spans="2:18" x14ac:dyDescent="0.25">
      <c r="B221" s="3"/>
      <c r="C221" s="3"/>
      <c r="D221" s="3"/>
      <c r="E221" s="3"/>
      <c r="F221" s="3"/>
      <c r="G221" s="3"/>
      <c r="H221" s="3"/>
      <c r="I221" s="3"/>
      <c r="J221" s="3"/>
      <c r="K221" s="3"/>
      <c r="L221" s="3"/>
      <c r="M221" s="3"/>
      <c r="N221" s="3"/>
      <c r="O221" s="3"/>
      <c r="P221" s="3"/>
      <c r="Q221" s="3"/>
      <c r="R221" s="3"/>
    </row>
    <row r="222" spans="2:18" x14ac:dyDescent="0.25">
      <c r="B222" s="3"/>
      <c r="C222" s="3"/>
      <c r="D222" s="3"/>
      <c r="E222" s="3"/>
      <c r="F222" s="3"/>
      <c r="G222" s="3"/>
      <c r="H222" s="3"/>
      <c r="I222" s="3"/>
      <c r="J222" s="3"/>
      <c r="K222" s="3"/>
      <c r="L222" s="3"/>
      <c r="M222" s="3"/>
      <c r="N222" s="3"/>
      <c r="O222" s="3"/>
      <c r="P222" s="3"/>
      <c r="Q222" s="3"/>
      <c r="R222" s="3"/>
    </row>
    <row r="223" spans="2:18" x14ac:dyDescent="0.25">
      <c r="B223" s="3"/>
      <c r="C223" s="3"/>
      <c r="D223" s="3"/>
      <c r="E223" s="3"/>
      <c r="F223" s="3"/>
      <c r="G223" s="3"/>
      <c r="H223" s="3"/>
      <c r="I223" s="3"/>
      <c r="J223" s="3"/>
      <c r="K223" s="3"/>
      <c r="L223" s="3"/>
      <c r="M223" s="3"/>
      <c r="N223" s="3"/>
      <c r="O223" s="3"/>
      <c r="P223" s="3"/>
      <c r="Q223" s="3"/>
      <c r="R223" s="3"/>
    </row>
    <row r="224" spans="2:18" x14ac:dyDescent="0.25">
      <c r="B224" s="3"/>
      <c r="C224" s="3"/>
      <c r="D224" s="3"/>
      <c r="E224" s="3"/>
      <c r="F224" s="3"/>
      <c r="G224" s="3"/>
      <c r="H224" s="3"/>
      <c r="I224" s="3"/>
      <c r="J224" s="3"/>
      <c r="K224" s="3"/>
      <c r="L224" s="3"/>
      <c r="M224" s="3"/>
      <c r="N224" s="3"/>
      <c r="O224" s="3"/>
      <c r="P224" s="3"/>
      <c r="Q224" s="3"/>
      <c r="R224" s="3"/>
    </row>
    <row r="225" spans="2:18" x14ac:dyDescent="0.25">
      <c r="B225" s="3"/>
      <c r="C225" s="3"/>
      <c r="D225" s="3"/>
      <c r="E225" s="3"/>
      <c r="F225" s="3"/>
      <c r="G225" s="3"/>
      <c r="H225" s="3"/>
      <c r="I225" s="3"/>
      <c r="J225" s="3"/>
      <c r="K225" s="3"/>
      <c r="L225" s="3"/>
      <c r="M225" s="3"/>
      <c r="N225" s="3"/>
      <c r="O225" s="3"/>
      <c r="P225" s="3"/>
      <c r="Q225" s="3"/>
      <c r="R225" s="3"/>
    </row>
    <row r="226" spans="2:18" x14ac:dyDescent="0.25">
      <c r="B226" s="3"/>
      <c r="C226" s="3"/>
      <c r="D226" s="3"/>
      <c r="E226" s="3"/>
      <c r="F226" s="3"/>
      <c r="G226" s="3"/>
      <c r="H226" s="3"/>
      <c r="I226" s="3"/>
      <c r="J226" s="3"/>
      <c r="K226" s="3"/>
      <c r="L226" s="3"/>
      <c r="M226" s="3"/>
      <c r="N226" s="3"/>
      <c r="O226" s="3"/>
      <c r="P226" s="3"/>
      <c r="Q226" s="3"/>
      <c r="R226" s="3"/>
    </row>
    <row r="227" spans="2:18" x14ac:dyDescent="0.25">
      <c r="B227" s="3"/>
      <c r="C227" s="3"/>
      <c r="D227" s="3"/>
      <c r="E227" s="3"/>
      <c r="F227" s="3"/>
      <c r="G227" s="3"/>
      <c r="H227" s="3"/>
      <c r="I227" s="3"/>
      <c r="J227" s="3"/>
      <c r="K227" s="3"/>
      <c r="L227" s="3"/>
      <c r="M227" s="3"/>
      <c r="N227" s="3"/>
      <c r="O227" s="3"/>
      <c r="P227" s="3"/>
      <c r="Q227" s="3"/>
      <c r="R227" s="3"/>
    </row>
    <row r="228" spans="2:18" x14ac:dyDescent="0.25">
      <c r="B228" s="3"/>
      <c r="C228" s="3"/>
      <c r="D228" s="3"/>
      <c r="E228" s="3"/>
      <c r="F228" s="3"/>
      <c r="G228" s="3"/>
      <c r="H228" s="3"/>
      <c r="I228" s="3"/>
      <c r="J228" s="3"/>
      <c r="K228" s="3"/>
      <c r="L228" s="3"/>
      <c r="M228" s="3"/>
      <c r="N228" s="3"/>
      <c r="O228" s="3"/>
      <c r="P228" s="3"/>
      <c r="Q228" s="3"/>
      <c r="R228" s="3"/>
    </row>
    <row r="229" spans="2:18" x14ac:dyDescent="0.25">
      <c r="B229" s="3"/>
      <c r="C229" s="3"/>
      <c r="D229" s="3"/>
      <c r="E229" s="3"/>
      <c r="F229" s="3"/>
      <c r="G229" s="3"/>
      <c r="H229" s="3"/>
      <c r="I229" s="3"/>
      <c r="J229" s="3"/>
      <c r="K229" s="3"/>
      <c r="L229" s="3"/>
      <c r="M229" s="3"/>
      <c r="N229" s="3"/>
      <c r="O229" s="3"/>
      <c r="P229" s="3"/>
      <c r="Q229" s="3"/>
      <c r="R229" s="3"/>
    </row>
    <row r="230" spans="2:18" x14ac:dyDescent="0.25">
      <c r="B230" s="3"/>
      <c r="C230" s="3"/>
      <c r="D230" s="3"/>
      <c r="E230" s="3"/>
      <c r="F230" s="3"/>
      <c r="G230" s="3"/>
      <c r="H230" s="3"/>
      <c r="I230" s="3"/>
      <c r="J230" s="3"/>
      <c r="K230" s="3"/>
      <c r="L230" s="3"/>
      <c r="M230" s="3"/>
      <c r="N230" s="3"/>
      <c r="O230" s="3"/>
      <c r="P230" s="3"/>
      <c r="Q230" s="3"/>
      <c r="R230" s="3"/>
    </row>
    <row r="231" spans="2:18" x14ac:dyDescent="0.25">
      <c r="B231" s="3"/>
      <c r="C231" s="3"/>
      <c r="D231" s="3"/>
      <c r="E231" s="3"/>
      <c r="F231" s="3"/>
      <c r="G231" s="3"/>
      <c r="H231" s="3"/>
      <c r="I231" s="3"/>
      <c r="J231" s="3"/>
      <c r="K231" s="3"/>
      <c r="L231" s="3"/>
      <c r="M231" s="3"/>
      <c r="N231" s="3"/>
      <c r="O231" s="3"/>
      <c r="P231" s="3"/>
      <c r="Q231" s="3"/>
      <c r="R231" s="3"/>
    </row>
    <row r="232" spans="2:18" x14ac:dyDescent="0.25">
      <c r="B232" s="3"/>
      <c r="C232" s="3"/>
      <c r="D232" s="3"/>
      <c r="E232" s="3"/>
      <c r="F232" s="3"/>
      <c r="G232" s="3"/>
      <c r="H232" s="3"/>
      <c r="I232" s="3"/>
      <c r="J232" s="3"/>
      <c r="K232" s="3"/>
      <c r="L232" s="3"/>
      <c r="M232" s="3"/>
      <c r="N232" s="3"/>
      <c r="O232" s="3"/>
      <c r="P232" s="3"/>
      <c r="Q232" s="3"/>
      <c r="R232" s="3"/>
    </row>
    <row r="233" spans="2:18" x14ac:dyDescent="0.25">
      <c r="B233" s="3"/>
      <c r="C233" s="3"/>
      <c r="D233" s="3"/>
      <c r="E233" s="3"/>
      <c r="F233" s="3"/>
      <c r="G233" s="3"/>
      <c r="H233" s="3"/>
      <c r="I233" s="3"/>
      <c r="J233" s="3"/>
      <c r="K233" s="3"/>
      <c r="L233" s="3"/>
      <c r="M233" s="3"/>
      <c r="N233" s="3"/>
      <c r="O233" s="3"/>
      <c r="P233" s="3"/>
      <c r="Q233" s="3"/>
      <c r="R233" s="3"/>
    </row>
    <row r="234" spans="2:18" x14ac:dyDescent="0.25">
      <c r="B234" s="3"/>
      <c r="C234" s="3"/>
      <c r="D234" s="3"/>
      <c r="E234" s="3"/>
      <c r="F234" s="3"/>
      <c r="G234" s="3"/>
      <c r="H234" s="3"/>
      <c r="I234" s="3"/>
      <c r="J234" s="3"/>
      <c r="K234" s="3"/>
      <c r="L234" s="3"/>
      <c r="M234" s="3"/>
      <c r="N234" s="3"/>
      <c r="O234" s="3"/>
      <c r="P234" s="3"/>
      <c r="Q234" s="3"/>
      <c r="R234" s="3"/>
    </row>
    <row r="235" spans="2:18" x14ac:dyDescent="0.25">
      <c r="B235" s="3"/>
      <c r="C235" s="3"/>
      <c r="D235" s="3"/>
      <c r="E235" s="3"/>
      <c r="F235" s="3"/>
      <c r="G235" s="3"/>
      <c r="H235" s="3"/>
      <c r="I235" s="3"/>
      <c r="J235" s="3"/>
      <c r="K235" s="3"/>
      <c r="L235" s="3"/>
      <c r="M235" s="3"/>
      <c r="N235" s="3"/>
      <c r="O235" s="3"/>
      <c r="P235" s="3"/>
      <c r="Q235" s="3"/>
      <c r="R235" s="3"/>
    </row>
    <row r="236" spans="2:18" x14ac:dyDescent="0.25">
      <c r="B236" s="3"/>
      <c r="C236" s="3"/>
      <c r="D236" s="3"/>
      <c r="E236" s="3"/>
      <c r="F236" s="3"/>
      <c r="G236" s="3"/>
      <c r="H236" s="3"/>
      <c r="I236" s="3"/>
      <c r="J236" s="3"/>
      <c r="K236" s="3"/>
      <c r="L236" s="3"/>
      <c r="M236" s="3"/>
      <c r="N236" s="3"/>
      <c r="O236" s="3"/>
      <c r="P236" s="3"/>
      <c r="Q236" s="3"/>
      <c r="R236" s="3"/>
    </row>
    <row r="237" spans="2:18" x14ac:dyDescent="0.25">
      <c r="B237" s="3"/>
      <c r="C237" s="3"/>
      <c r="D237" s="3"/>
      <c r="E237" s="3"/>
      <c r="F237" s="3"/>
      <c r="G237" s="3"/>
      <c r="H237" s="3"/>
      <c r="I237" s="3"/>
      <c r="J237" s="3"/>
      <c r="K237" s="3"/>
      <c r="L237" s="3"/>
      <c r="M237" s="3"/>
      <c r="N237" s="3"/>
      <c r="O237" s="3"/>
      <c r="P237" s="3"/>
      <c r="Q237" s="3"/>
      <c r="R237" s="3"/>
    </row>
    <row r="238" spans="2:18" x14ac:dyDescent="0.25">
      <c r="B238" s="3"/>
      <c r="C238" s="3"/>
      <c r="D238" s="3"/>
      <c r="E238" s="3"/>
      <c r="F238" s="3"/>
      <c r="G238" s="3"/>
      <c r="H238" s="3"/>
      <c r="I238" s="3"/>
      <c r="J238" s="3"/>
      <c r="K238" s="3"/>
      <c r="L238" s="3"/>
      <c r="M238" s="3"/>
      <c r="N238" s="3"/>
      <c r="O238" s="3"/>
      <c r="P238" s="3"/>
      <c r="Q238" s="3"/>
      <c r="R238" s="3"/>
    </row>
    <row r="239" spans="2:18" x14ac:dyDescent="0.25">
      <c r="B239" s="3"/>
      <c r="C239" s="3"/>
      <c r="D239" s="3"/>
      <c r="E239" s="3"/>
      <c r="F239" s="3"/>
      <c r="G239" s="3"/>
      <c r="H239" s="3"/>
      <c r="I239" s="3"/>
      <c r="J239" s="3"/>
      <c r="K239" s="3"/>
      <c r="L239" s="3"/>
      <c r="M239" s="3"/>
      <c r="N239" s="3"/>
      <c r="O239" s="3"/>
      <c r="P239" s="3"/>
      <c r="Q239" s="3"/>
      <c r="R239" s="3"/>
    </row>
    <row r="240" spans="2:18" x14ac:dyDescent="0.25">
      <c r="B240" s="3"/>
      <c r="C240" s="3"/>
      <c r="D240" s="3"/>
      <c r="E240" s="3"/>
      <c r="F240" s="3"/>
      <c r="G240" s="3"/>
      <c r="H240" s="3"/>
      <c r="I240" s="3"/>
      <c r="J240" s="3"/>
      <c r="K240" s="3"/>
      <c r="L240" s="3"/>
      <c r="M240" s="3"/>
      <c r="N240" s="3"/>
      <c r="O240" s="3"/>
      <c r="P240" s="3"/>
      <c r="Q240" s="3"/>
      <c r="R240" s="3"/>
    </row>
    <row r="241" spans="2:18" x14ac:dyDescent="0.25">
      <c r="B241" s="3"/>
      <c r="C241" s="3"/>
      <c r="D241" s="3"/>
      <c r="E241" s="3"/>
      <c r="F241" s="3"/>
      <c r="G241" s="3"/>
      <c r="H241" s="3"/>
      <c r="I241" s="3"/>
      <c r="J241" s="3"/>
      <c r="K241" s="3"/>
      <c r="L241" s="3"/>
      <c r="M241" s="3"/>
      <c r="N241" s="3"/>
      <c r="O241" s="3"/>
      <c r="P241" s="3"/>
      <c r="Q241" s="3"/>
      <c r="R241" s="3"/>
    </row>
    <row r="242" spans="2:18" x14ac:dyDescent="0.25">
      <c r="B242" s="3"/>
      <c r="C242" s="3"/>
      <c r="D242" s="3"/>
      <c r="E242" s="3"/>
      <c r="F242" s="3"/>
      <c r="G242" s="3"/>
      <c r="H242" s="3"/>
      <c r="I242" s="3"/>
      <c r="J242" s="3"/>
      <c r="K242" s="3"/>
      <c r="L242" s="3"/>
      <c r="M242" s="3"/>
      <c r="N242" s="3"/>
      <c r="O242" s="3"/>
      <c r="P242" s="3"/>
      <c r="Q242" s="3"/>
      <c r="R242" s="3"/>
    </row>
    <row r="243" spans="2:18" x14ac:dyDescent="0.25">
      <c r="B243" s="3"/>
      <c r="C243" s="3"/>
      <c r="D243" s="3"/>
      <c r="E243" s="3"/>
      <c r="F243" s="3"/>
      <c r="G243" s="3"/>
      <c r="H243" s="3"/>
      <c r="I243" s="3"/>
      <c r="J243" s="3"/>
      <c r="K243" s="3"/>
      <c r="L243" s="3"/>
      <c r="M243" s="3"/>
      <c r="N243" s="3"/>
      <c r="O243" s="3"/>
      <c r="P243" s="3"/>
      <c r="Q243" s="3"/>
      <c r="R243" s="3"/>
    </row>
    <row r="244" spans="2:18" x14ac:dyDescent="0.25">
      <c r="B244" s="3"/>
      <c r="C244" s="3"/>
      <c r="D244" s="3"/>
      <c r="E244" s="3"/>
      <c r="F244" s="3"/>
      <c r="G244" s="3"/>
      <c r="H244" s="3"/>
      <c r="I244" s="3"/>
      <c r="J244" s="3"/>
      <c r="K244" s="3"/>
      <c r="L244" s="3"/>
      <c r="M244" s="3"/>
      <c r="N244" s="3"/>
      <c r="O244" s="3"/>
      <c r="P244" s="3"/>
      <c r="Q244" s="3"/>
      <c r="R244" s="3"/>
    </row>
    <row r="245" spans="2:18" x14ac:dyDescent="0.25">
      <c r="B245" s="3"/>
      <c r="C245" s="3"/>
      <c r="D245" s="3"/>
      <c r="E245" s="3"/>
      <c r="F245" s="3"/>
      <c r="G245" s="3"/>
      <c r="H245" s="3"/>
      <c r="I245" s="3"/>
      <c r="J245" s="3"/>
      <c r="K245" s="3"/>
      <c r="L245" s="3"/>
      <c r="M245" s="3"/>
      <c r="N245" s="3"/>
      <c r="O245" s="3"/>
      <c r="P245" s="3"/>
      <c r="Q245" s="3"/>
      <c r="R245" s="3"/>
    </row>
    <row r="246" spans="2:18" x14ac:dyDescent="0.25">
      <c r="B246" s="3"/>
      <c r="C246" s="3"/>
      <c r="D246" s="3"/>
      <c r="E246" s="3"/>
      <c r="F246" s="3"/>
      <c r="G246" s="3"/>
      <c r="H246" s="3"/>
      <c r="I246" s="3"/>
      <c r="J246" s="3"/>
      <c r="K246" s="3"/>
      <c r="L246" s="3"/>
      <c r="M246" s="3"/>
      <c r="N246" s="3"/>
      <c r="O246" s="3"/>
      <c r="P246" s="3"/>
      <c r="Q246" s="3"/>
      <c r="R246" s="3"/>
    </row>
    <row r="247" spans="2:18" x14ac:dyDescent="0.25">
      <c r="B247" s="3"/>
      <c r="C247" s="3"/>
      <c r="D247" s="3"/>
      <c r="E247" s="3"/>
      <c r="F247" s="3"/>
      <c r="G247" s="3"/>
      <c r="H247" s="3"/>
      <c r="I247" s="3"/>
      <c r="J247" s="3"/>
      <c r="K247" s="3"/>
      <c r="L247" s="3"/>
      <c r="M247" s="3"/>
      <c r="N247" s="3"/>
      <c r="O247" s="3"/>
      <c r="P247" s="3"/>
      <c r="Q247" s="3"/>
      <c r="R247" s="3"/>
    </row>
    <row r="248" spans="2:18" x14ac:dyDescent="0.25">
      <c r="B248" s="3"/>
      <c r="C248" s="3"/>
      <c r="D248" s="3"/>
      <c r="E248" s="3"/>
      <c r="F248" s="3"/>
      <c r="G248" s="3"/>
      <c r="H248" s="3"/>
      <c r="I248" s="3"/>
      <c r="J248" s="3"/>
      <c r="K248" s="3"/>
      <c r="L248" s="3"/>
      <c r="M248" s="3"/>
      <c r="N248" s="3"/>
      <c r="O248" s="3"/>
      <c r="P248" s="3"/>
      <c r="Q248" s="3"/>
      <c r="R248" s="3"/>
    </row>
    <row r="249" spans="2:18" x14ac:dyDescent="0.25">
      <c r="B249" s="3"/>
      <c r="C249" s="3"/>
      <c r="D249" s="3"/>
      <c r="E249" s="3"/>
      <c r="F249" s="3"/>
      <c r="G249" s="3"/>
      <c r="H249" s="3"/>
      <c r="I249" s="3"/>
      <c r="J249" s="3"/>
      <c r="K249" s="3"/>
      <c r="L249" s="3"/>
      <c r="M249" s="3"/>
      <c r="N249" s="3"/>
      <c r="O249" s="3"/>
      <c r="P249" s="3"/>
      <c r="Q249" s="3"/>
      <c r="R249" s="3"/>
    </row>
    <row r="250" spans="2:18" x14ac:dyDescent="0.25">
      <c r="B250" s="3"/>
      <c r="C250" s="3"/>
      <c r="D250" s="3"/>
      <c r="E250" s="3"/>
      <c r="F250" s="3"/>
      <c r="G250" s="3"/>
      <c r="H250" s="3"/>
      <c r="I250" s="3"/>
      <c r="J250" s="3"/>
      <c r="K250" s="3"/>
      <c r="L250" s="3"/>
      <c r="M250" s="3"/>
      <c r="N250" s="3"/>
      <c r="O250" s="3"/>
      <c r="P250" s="3"/>
      <c r="Q250" s="3"/>
      <c r="R250" s="3"/>
    </row>
    <row r="251" spans="2:18" x14ac:dyDescent="0.25">
      <c r="B251" s="3"/>
      <c r="C251" s="3"/>
      <c r="D251" s="3"/>
      <c r="E251" s="3"/>
      <c r="F251" s="3"/>
      <c r="G251" s="3"/>
      <c r="H251" s="3"/>
      <c r="I251" s="3"/>
      <c r="J251" s="3"/>
      <c r="K251" s="3"/>
      <c r="L251" s="3"/>
      <c r="M251" s="3"/>
      <c r="N251" s="3"/>
      <c r="O251" s="3"/>
      <c r="P251" s="3"/>
      <c r="Q251" s="3"/>
      <c r="R251" s="3"/>
    </row>
    <row r="252" spans="2:18" x14ac:dyDescent="0.25">
      <c r="B252" s="3"/>
      <c r="C252" s="3"/>
      <c r="D252" s="3"/>
      <c r="E252" s="3"/>
      <c r="F252" s="3"/>
      <c r="G252" s="3"/>
      <c r="H252" s="3"/>
      <c r="I252" s="3"/>
      <c r="J252" s="3"/>
      <c r="K252" s="3"/>
      <c r="L252" s="3"/>
      <c r="M252" s="3"/>
      <c r="N252" s="3"/>
      <c r="O252" s="3"/>
      <c r="P252" s="3"/>
      <c r="Q252" s="3"/>
      <c r="R252" s="3"/>
    </row>
    <row r="253" spans="2:18" x14ac:dyDescent="0.25">
      <c r="B253" s="3"/>
      <c r="C253" s="3"/>
      <c r="D253" s="3"/>
      <c r="E253" s="3"/>
      <c r="F253" s="3"/>
      <c r="G253" s="3"/>
      <c r="H253" s="3"/>
      <c r="I253" s="3"/>
      <c r="J253" s="3"/>
      <c r="K253" s="3"/>
      <c r="L253" s="3"/>
      <c r="M253" s="3"/>
      <c r="N253" s="3"/>
      <c r="O253" s="3"/>
      <c r="P253" s="3"/>
      <c r="Q253" s="3"/>
      <c r="R253" s="3"/>
    </row>
    <row r="254" spans="2:18" x14ac:dyDescent="0.25">
      <c r="B254" s="3"/>
      <c r="C254" s="3"/>
      <c r="D254" s="3"/>
      <c r="E254" s="3"/>
      <c r="F254" s="3"/>
      <c r="G254" s="3"/>
      <c r="H254" s="3"/>
      <c r="I254" s="3"/>
      <c r="J254" s="3"/>
      <c r="K254" s="3"/>
      <c r="L254" s="3"/>
      <c r="M254" s="3"/>
      <c r="N254" s="3"/>
      <c r="O254" s="3"/>
      <c r="P254" s="3"/>
      <c r="Q254" s="3"/>
      <c r="R254" s="3"/>
    </row>
    <row r="255" spans="2:18" x14ac:dyDescent="0.25">
      <c r="B255" s="3"/>
      <c r="C255" s="3"/>
      <c r="D255" s="3"/>
      <c r="E255" s="3"/>
      <c r="F255" s="3"/>
      <c r="G255" s="3"/>
      <c r="H255" s="3"/>
      <c r="I255" s="3"/>
      <c r="J255" s="3"/>
      <c r="K255" s="3"/>
      <c r="L255" s="3"/>
      <c r="M255" s="3"/>
      <c r="N255" s="3"/>
      <c r="O255" s="3"/>
      <c r="P255" s="3"/>
      <c r="Q255" s="3"/>
      <c r="R255" s="3"/>
    </row>
    <row r="256" spans="2:18" x14ac:dyDescent="0.25">
      <c r="B256" s="3"/>
      <c r="C256" s="3"/>
      <c r="D256" s="3"/>
      <c r="E256" s="3"/>
      <c r="F256" s="3"/>
      <c r="G256" s="3"/>
      <c r="H256" s="3"/>
      <c r="I256" s="3"/>
      <c r="J256" s="3"/>
      <c r="K256" s="3"/>
      <c r="L256" s="3"/>
      <c r="M256" s="3"/>
      <c r="N256" s="3"/>
      <c r="O256" s="3"/>
      <c r="P256" s="3"/>
      <c r="Q256" s="3"/>
      <c r="R256" s="3"/>
    </row>
    <row r="257" spans="2:18" x14ac:dyDescent="0.25">
      <c r="B257" s="3"/>
      <c r="C257" s="3"/>
      <c r="D257" s="3"/>
      <c r="E257" s="3"/>
      <c r="F257" s="3"/>
      <c r="G257" s="3"/>
      <c r="H257" s="3"/>
      <c r="I257" s="3"/>
      <c r="J257" s="3"/>
      <c r="K257" s="3"/>
      <c r="L257" s="3"/>
      <c r="M257" s="3"/>
      <c r="N257" s="3"/>
      <c r="O257" s="3"/>
      <c r="P257" s="3"/>
      <c r="Q257" s="3"/>
      <c r="R257" s="3"/>
    </row>
    <row r="258" spans="2:18" x14ac:dyDescent="0.25">
      <c r="B258" s="3"/>
      <c r="C258" s="3"/>
      <c r="D258" s="3"/>
      <c r="E258" s="3"/>
      <c r="F258" s="3"/>
      <c r="G258" s="3"/>
      <c r="H258" s="3"/>
      <c r="I258" s="3"/>
      <c r="J258" s="3"/>
      <c r="K258" s="3"/>
      <c r="L258" s="3"/>
      <c r="M258" s="3"/>
      <c r="N258" s="3"/>
      <c r="O258" s="3"/>
      <c r="P258" s="3"/>
      <c r="Q258" s="3"/>
      <c r="R258" s="3"/>
    </row>
    <row r="259" spans="2:18" x14ac:dyDescent="0.25">
      <c r="B259" s="3"/>
      <c r="C259" s="3"/>
      <c r="D259" s="3"/>
      <c r="E259" s="3"/>
      <c r="F259" s="3"/>
      <c r="G259" s="3"/>
      <c r="H259" s="3"/>
      <c r="I259" s="3"/>
      <c r="J259" s="3"/>
      <c r="K259" s="3"/>
      <c r="L259" s="3"/>
      <c r="M259" s="3"/>
      <c r="N259" s="3"/>
      <c r="O259" s="3"/>
      <c r="P259" s="3"/>
      <c r="Q259" s="3"/>
      <c r="R259" s="3"/>
    </row>
    <row r="260" spans="2:18" x14ac:dyDescent="0.25">
      <c r="B260" s="3"/>
      <c r="C260" s="3"/>
      <c r="D260" s="3"/>
      <c r="E260" s="3"/>
      <c r="F260" s="3"/>
      <c r="G260" s="3"/>
      <c r="H260" s="3"/>
      <c r="I260" s="3"/>
      <c r="J260" s="3"/>
      <c r="K260" s="3"/>
      <c r="L260" s="3"/>
      <c r="M260" s="3"/>
      <c r="N260" s="3"/>
      <c r="O260" s="3"/>
      <c r="P260" s="3"/>
      <c r="Q260" s="3"/>
      <c r="R260" s="3"/>
    </row>
    <row r="261" spans="2:18" x14ac:dyDescent="0.25">
      <c r="B261" s="3"/>
      <c r="C261" s="3"/>
      <c r="D261" s="3"/>
      <c r="E261" s="3"/>
      <c r="F261" s="3"/>
      <c r="G261" s="3"/>
      <c r="H261" s="3"/>
      <c r="I261" s="3"/>
      <c r="J261" s="3"/>
      <c r="K261" s="3"/>
      <c r="L261" s="3"/>
      <c r="M261" s="3"/>
      <c r="N261" s="3"/>
      <c r="O261" s="3"/>
      <c r="P261" s="3"/>
      <c r="Q261" s="3"/>
      <c r="R261" s="3"/>
    </row>
    <row r="262" spans="2:18" x14ac:dyDescent="0.25">
      <c r="B262" s="3"/>
      <c r="C262" s="3"/>
      <c r="D262" s="3"/>
      <c r="E262" s="3"/>
      <c r="F262" s="3"/>
      <c r="G262" s="3"/>
      <c r="H262" s="3"/>
      <c r="I262" s="3"/>
      <c r="J262" s="3"/>
      <c r="K262" s="3"/>
      <c r="L262" s="3"/>
      <c r="M262" s="3"/>
      <c r="N262" s="3"/>
      <c r="O262" s="3"/>
      <c r="P262" s="3"/>
      <c r="Q262" s="3"/>
      <c r="R262" s="3"/>
    </row>
    <row r="263" spans="2:18" x14ac:dyDescent="0.25">
      <c r="B263" s="3"/>
      <c r="C263" s="3"/>
      <c r="D263" s="3"/>
      <c r="E263" s="3"/>
      <c r="F263" s="3"/>
      <c r="G263" s="3"/>
      <c r="H263" s="3"/>
      <c r="I263" s="3"/>
      <c r="J263" s="3"/>
      <c r="K263" s="3"/>
      <c r="L263" s="3"/>
      <c r="M263" s="3"/>
      <c r="N263" s="3"/>
      <c r="O263" s="3"/>
      <c r="P263" s="3"/>
      <c r="Q263" s="3"/>
      <c r="R263" s="3"/>
    </row>
    <row r="264" spans="2:18" x14ac:dyDescent="0.25">
      <c r="B264" s="3"/>
      <c r="C264" s="3"/>
      <c r="D264" s="3"/>
      <c r="E264" s="3"/>
      <c r="F264" s="3"/>
      <c r="G264" s="3"/>
      <c r="H264" s="3"/>
      <c r="I264" s="3"/>
      <c r="J264" s="3"/>
      <c r="K264" s="3"/>
      <c r="L264" s="3"/>
      <c r="M264" s="3"/>
      <c r="N264" s="3"/>
      <c r="O264" s="3"/>
      <c r="P264" s="3"/>
      <c r="Q264" s="3"/>
      <c r="R264" s="3"/>
    </row>
    <row r="265" spans="2:18" x14ac:dyDescent="0.25">
      <c r="B265" s="3"/>
      <c r="C265" s="3"/>
      <c r="D265" s="3"/>
      <c r="E265" s="3"/>
      <c r="F265" s="3"/>
      <c r="G265" s="3"/>
      <c r="H265" s="3"/>
      <c r="I265" s="3"/>
      <c r="J265" s="3"/>
      <c r="K265" s="3"/>
      <c r="L265" s="3"/>
      <c r="M265" s="3"/>
      <c r="N265" s="3"/>
      <c r="O265" s="3"/>
      <c r="P265" s="3"/>
      <c r="Q265" s="3"/>
      <c r="R265" s="3"/>
    </row>
    <row r="266" spans="2:18" x14ac:dyDescent="0.25">
      <c r="B266" s="3"/>
      <c r="C266" s="3"/>
      <c r="D266" s="3"/>
      <c r="E266" s="3"/>
      <c r="F266" s="3"/>
      <c r="G266" s="3"/>
      <c r="H266" s="3"/>
      <c r="I266" s="3"/>
      <c r="J266" s="3"/>
      <c r="K266" s="3"/>
      <c r="L266" s="3"/>
      <c r="M266" s="3"/>
      <c r="N266" s="3"/>
      <c r="O266" s="3"/>
      <c r="P266" s="3"/>
      <c r="Q266" s="3"/>
      <c r="R266" s="3"/>
    </row>
    <row r="267" spans="2:18" x14ac:dyDescent="0.25">
      <c r="B267" s="3"/>
      <c r="C267" s="3"/>
      <c r="D267" s="3"/>
      <c r="E267" s="3"/>
      <c r="F267" s="3"/>
      <c r="G267" s="3"/>
      <c r="H267" s="3"/>
      <c r="I267" s="3"/>
      <c r="J267" s="3"/>
      <c r="K267" s="3"/>
      <c r="L267" s="3"/>
      <c r="M267" s="3"/>
      <c r="N267" s="3"/>
      <c r="O267" s="3"/>
      <c r="P267" s="3"/>
      <c r="Q267" s="3"/>
      <c r="R267" s="3"/>
    </row>
    <row r="268" spans="2:18" x14ac:dyDescent="0.25">
      <c r="B268" s="3"/>
      <c r="C268" s="3"/>
      <c r="D268" s="3"/>
      <c r="E268" s="3"/>
      <c r="F268" s="3"/>
      <c r="G268" s="3"/>
      <c r="H268" s="3"/>
      <c r="I268" s="3"/>
      <c r="J268" s="3"/>
      <c r="K268" s="3"/>
      <c r="L268" s="3"/>
      <c r="M268" s="3"/>
      <c r="N268" s="3"/>
      <c r="O268" s="3"/>
      <c r="P268" s="3"/>
      <c r="Q268" s="3"/>
      <c r="R268" s="3"/>
    </row>
    <row r="269" spans="2:18" x14ac:dyDescent="0.25">
      <c r="B269" s="3"/>
      <c r="C269" s="3"/>
      <c r="D269" s="3"/>
      <c r="E269" s="3"/>
      <c r="F269" s="3"/>
      <c r="G269" s="3"/>
      <c r="H269" s="3"/>
      <c r="I269" s="3"/>
      <c r="J269" s="3"/>
      <c r="K269" s="3"/>
      <c r="L269" s="3"/>
      <c r="M269" s="3"/>
      <c r="N269" s="3"/>
      <c r="O269" s="3"/>
      <c r="P269" s="3"/>
      <c r="Q269" s="3"/>
      <c r="R269" s="3"/>
    </row>
    <row r="270" spans="2:18" x14ac:dyDescent="0.25">
      <c r="B270" s="3"/>
      <c r="C270" s="3"/>
      <c r="D270" s="3"/>
      <c r="E270" s="3"/>
      <c r="F270" s="3"/>
      <c r="G270" s="3"/>
      <c r="H270" s="3"/>
      <c r="I270" s="3"/>
      <c r="J270" s="3"/>
      <c r="K270" s="3"/>
      <c r="L270" s="3"/>
      <c r="M270" s="3"/>
      <c r="N270" s="3"/>
      <c r="O270" s="3"/>
      <c r="P270" s="3"/>
      <c r="Q270" s="3"/>
      <c r="R270" s="3"/>
    </row>
    <row r="271" spans="2:18" x14ac:dyDescent="0.25">
      <c r="B271" s="3"/>
      <c r="C271" s="3"/>
      <c r="D271" s="3"/>
      <c r="E271" s="3"/>
      <c r="F271" s="3"/>
      <c r="G271" s="3"/>
      <c r="H271" s="3"/>
      <c r="I271" s="3"/>
      <c r="J271" s="3"/>
      <c r="K271" s="3"/>
      <c r="L271" s="3"/>
      <c r="M271" s="3"/>
      <c r="N271" s="3"/>
      <c r="O271" s="3"/>
      <c r="P271" s="3"/>
      <c r="Q271" s="3"/>
      <c r="R271" s="3"/>
    </row>
    <row r="272" spans="2:18" x14ac:dyDescent="0.25">
      <c r="B272" s="3"/>
      <c r="C272" s="3"/>
      <c r="D272" s="3"/>
      <c r="E272" s="3"/>
      <c r="F272" s="3"/>
      <c r="G272" s="3"/>
      <c r="H272" s="3"/>
      <c r="I272" s="3"/>
      <c r="J272" s="3"/>
      <c r="K272" s="3"/>
      <c r="L272" s="3"/>
      <c r="M272" s="3"/>
      <c r="N272" s="3"/>
      <c r="O272" s="3"/>
      <c r="P272" s="3"/>
      <c r="Q272" s="3"/>
      <c r="R272" s="3"/>
    </row>
    <row r="273" spans="2:18" x14ac:dyDescent="0.25">
      <c r="B273" s="3"/>
      <c r="C273" s="3"/>
      <c r="D273" s="3"/>
      <c r="E273" s="3"/>
      <c r="F273" s="3"/>
      <c r="G273" s="3"/>
      <c r="H273" s="3"/>
      <c r="I273" s="3"/>
      <c r="J273" s="3"/>
      <c r="K273" s="3"/>
      <c r="L273" s="3"/>
      <c r="M273" s="3"/>
      <c r="N273" s="3"/>
      <c r="O273" s="3"/>
      <c r="P273" s="3"/>
      <c r="Q273" s="3"/>
      <c r="R273" s="3"/>
    </row>
    <row r="274" spans="2:18" x14ac:dyDescent="0.25">
      <c r="B274" s="3"/>
      <c r="C274" s="3"/>
      <c r="D274" s="3"/>
      <c r="E274" s="3"/>
      <c r="F274" s="3"/>
      <c r="G274" s="3"/>
      <c r="H274" s="3"/>
      <c r="I274" s="3"/>
      <c r="J274" s="3"/>
      <c r="K274" s="3"/>
      <c r="L274" s="3"/>
      <c r="M274" s="3"/>
      <c r="N274" s="3"/>
      <c r="O274" s="3"/>
      <c r="P274" s="3"/>
      <c r="Q274" s="3"/>
      <c r="R274" s="3"/>
    </row>
    <row r="275" spans="2:18" x14ac:dyDescent="0.25">
      <c r="B275" s="3"/>
      <c r="C275" s="3"/>
      <c r="D275" s="3"/>
      <c r="E275" s="3"/>
      <c r="F275" s="3"/>
      <c r="G275" s="3"/>
      <c r="H275" s="3"/>
      <c r="I275" s="3"/>
      <c r="J275" s="3"/>
      <c r="K275" s="3"/>
      <c r="L275" s="3"/>
      <c r="M275" s="3"/>
      <c r="N275" s="3"/>
      <c r="O275" s="3"/>
      <c r="P275" s="3"/>
      <c r="Q275" s="3"/>
      <c r="R275" s="3"/>
    </row>
  </sheetData>
  <customSheetViews>
    <customSheetView guid="{913EDF2B-D796-4451-9DB9-A902841B443B}" showPageBreaks="1" printArea="1" view="pageBreakPreview" showRuler="0" topLeftCell="A58">
      <selection activeCell="A69" sqref="A69"/>
      <rowBreaks count="1" manualBreakCount="1">
        <brk id="45" max="16383" man="1"/>
      </rowBreaks>
      <pageMargins left="0" right="0" top="0" bottom="0" header="0" footer="0"/>
      <pageSetup paperSize="9" scale="87" orientation="landscape" verticalDpi="300" r:id="rId1"/>
      <headerFooter alignWithMargins="0">
        <oddFooter>&amp;L&amp;"Arial,Gras"&amp;9 22.08.06&amp;R&amp;9&amp;P</oddFooter>
      </headerFooter>
    </customSheetView>
    <customSheetView guid="{F1BDF3DC-3A5A-4306-8C8E-CE2E405ED839}" showPageBreaks="1" printArea="1" view="pageBreakPreview" showRuler="0" topLeftCell="A4">
      <selection activeCell="A3" sqref="A3"/>
      <rowBreaks count="1" manualBreakCount="1">
        <brk id="45" max="16383" man="1"/>
      </rowBreaks>
      <pageMargins left="0" right="0" top="0" bottom="0" header="0" footer="0"/>
      <pageSetup paperSize="9" scale="87" orientation="landscape" verticalDpi="300" r:id="rId2"/>
      <headerFooter alignWithMargins="0">
        <oddFooter>&amp;L&amp;"Arial,Gras"&amp;9 22.08.06&amp;R&amp;9&amp;P</oddFooter>
      </headerFooter>
    </customSheetView>
  </customSheetViews>
  <mergeCells count="17">
    <mergeCell ref="F5:I5"/>
    <mergeCell ref="A75:I75"/>
    <mergeCell ref="A77:I77"/>
    <mergeCell ref="A78:I78"/>
    <mergeCell ref="A73:I73"/>
    <mergeCell ref="C5:E5"/>
    <mergeCell ref="A74:I74"/>
    <mergeCell ref="A76:I76"/>
    <mergeCell ref="A87:I87"/>
    <mergeCell ref="A79:I79"/>
    <mergeCell ref="A80:I80"/>
    <mergeCell ref="A81:I81"/>
    <mergeCell ref="A82:I82"/>
    <mergeCell ref="A85:I85"/>
    <mergeCell ref="A84:I84"/>
    <mergeCell ref="A86:I86"/>
    <mergeCell ref="A83:I83"/>
  </mergeCells>
  <phoneticPr fontId="0" type="noConversion"/>
  <pageMargins left="0.23622047244094491" right="0.23622047244094491" top="0.74803149606299213" bottom="0.74803149606299213" header="0.31496062992125984" footer="0.31496062992125984"/>
  <pageSetup paperSize="9" scale="47" orientation="portrait" verticalDpi="300" r:id="rId3"/>
  <headerFooter alignWithMargins="0">
    <oddFooter>&amp;R&amp;"Times New Roman,Regular"&amp;9&amp;P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2"/>
  <dimension ref="A1:C66"/>
  <sheetViews>
    <sheetView topLeftCell="A45" zoomScaleNormal="100" workbookViewId="0"/>
  </sheetViews>
  <sheetFormatPr defaultRowHeight="12.5" x14ac:dyDescent="0.25"/>
  <cols>
    <col min="1" max="1" width="62.54296875" style="3" customWidth="1"/>
    <col min="2" max="2" width="41.453125" bestFit="1" customWidth="1"/>
    <col min="3" max="3" width="35.1796875" customWidth="1"/>
    <col min="4" max="4" width="15.54296875" customWidth="1"/>
  </cols>
  <sheetData>
    <row r="1" spans="1:3" ht="16" thickBot="1" x14ac:dyDescent="0.35">
      <c r="A1" s="74" t="s">
        <v>102</v>
      </c>
      <c r="B1" s="240" t="s">
        <v>103</v>
      </c>
      <c r="C1" s="241"/>
    </row>
    <row r="2" spans="1:3" ht="12.75" customHeight="1" thickBot="1" x14ac:dyDescent="0.35">
      <c r="A2" s="190" t="s">
        <v>9</v>
      </c>
      <c r="B2" s="166" t="s">
        <v>3</v>
      </c>
      <c r="C2" s="167" t="s">
        <v>4</v>
      </c>
    </row>
    <row r="3" spans="1:3" ht="65.5" thickBot="1" x14ac:dyDescent="0.35">
      <c r="A3" s="66" t="s">
        <v>17</v>
      </c>
      <c r="B3" s="168" t="s">
        <v>104</v>
      </c>
      <c r="C3" s="93" t="s">
        <v>105</v>
      </c>
    </row>
    <row r="4" spans="1:3" ht="25.5" x14ac:dyDescent="0.3">
      <c r="A4" s="200" t="s">
        <v>18</v>
      </c>
      <c r="B4" s="242"/>
      <c r="C4" s="243"/>
    </row>
    <row r="5" spans="1:3" x14ac:dyDescent="0.25">
      <c r="A5" s="67" t="s">
        <v>19</v>
      </c>
      <c r="B5" s="169"/>
      <c r="C5" s="5"/>
    </row>
    <row r="6" spans="1:3" x14ac:dyDescent="0.25">
      <c r="A6" s="162" t="s">
        <v>21</v>
      </c>
      <c r="B6" s="169"/>
      <c r="C6" s="5"/>
    </row>
    <row r="7" spans="1:3" x14ac:dyDescent="0.25">
      <c r="A7" s="162" t="s">
        <v>21</v>
      </c>
      <c r="B7" s="169"/>
      <c r="C7" s="5"/>
    </row>
    <row r="8" spans="1:3" x14ac:dyDescent="0.25">
      <c r="A8" s="162" t="s">
        <v>22</v>
      </c>
      <c r="B8" s="169"/>
      <c r="C8" s="5"/>
    </row>
    <row r="9" spans="1:3" x14ac:dyDescent="0.25">
      <c r="A9" s="162" t="s">
        <v>22</v>
      </c>
      <c r="B9" s="169"/>
      <c r="C9" s="5"/>
    </row>
    <row r="10" spans="1:3" x14ac:dyDescent="0.25">
      <c r="A10" s="67" t="s">
        <v>23</v>
      </c>
      <c r="B10" s="169"/>
      <c r="C10" s="5"/>
    </row>
    <row r="11" spans="1:3" x14ac:dyDescent="0.25">
      <c r="A11" s="162" t="s">
        <v>24</v>
      </c>
      <c r="B11" s="169"/>
      <c r="C11" s="5"/>
    </row>
    <row r="12" spans="1:3" x14ac:dyDescent="0.25">
      <c r="A12" s="162" t="s">
        <v>25</v>
      </c>
      <c r="B12" s="169"/>
      <c r="C12" s="5"/>
    </row>
    <row r="13" spans="1:3" ht="25" x14ac:dyDescent="0.25">
      <c r="A13" s="67" t="s">
        <v>26</v>
      </c>
      <c r="B13" s="169"/>
      <c r="C13" s="5"/>
    </row>
    <row r="14" spans="1:3" x14ac:dyDescent="0.25">
      <c r="A14" s="162" t="s">
        <v>27</v>
      </c>
      <c r="B14" s="169"/>
      <c r="C14" s="5"/>
    </row>
    <row r="15" spans="1:3" x14ac:dyDescent="0.25">
      <c r="A15" s="162" t="s">
        <v>28</v>
      </c>
      <c r="B15" s="207"/>
      <c r="C15" s="208"/>
    </row>
    <row r="16" spans="1:3" ht="13.5" thickBot="1" x14ac:dyDescent="0.35">
      <c r="A16" s="68" t="s">
        <v>29</v>
      </c>
      <c r="B16" s="170"/>
      <c r="C16" s="171"/>
    </row>
    <row r="17" spans="1:3" ht="29.25" customHeight="1" thickBot="1" x14ac:dyDescent="0.35">
      <c r="A17" s="69" t="s">
        <v>30</v>
      </c>
      <c r="B17" s="244"/>
      <c r="C17" s="245"/>
    </row>
    <row r="18" spans="1:3" ht="13" x14ac:dyDescent="0.3">
      <c r="A18" s="200" t="s">
        <v>31</v>
      </c>
      <c r="B18" s="172"/>
      <c r="C18" s="173"/>
    </row>
    <row r="19" spans="1:3" x14ac:dyDescent="0.25">
      <c r="A19" s="162" t="s">
        <v>33</v>
      </c>
      <c r="B19" s="207"/>
      <c r="C19" s="208"/>
    </row>
    <row r="20" spans="1:3" x14ac:dyDescent="0.25">
      <c r="A20" s="200" t="s">
        <v>35</v>
      </c>
      <c r="B20" s="207"/>
      <c r="C20" s="208"/>
    </row>
    <row r="21" spans="1:3" ht="15" x14ac:dyDescent="0.3">
      <c r="A21" s="200" t="s">
        <v>37</v>
      </c>
      <c r="B21" s="207"/>
      <c r="C21" s="208"/>
    </row>
    <row r="22" spans="1:3" x14ac:dyDescent="0.25">
      <c r="A22" s="200" t="s">
        <v>38</v>
      </c>
      <c r="B22" s="207"/>
      <c r="C22" s="208"/>
    </row>
    <row r="23" spans="1:3" x14ac:dyDescent="0.25">
      <c r="A23" s="200" t="s">
        <v>40</v>
      </c>
      <c r="B23" s="207"/>
      <c r="C23" s="208"/>
    </row>
    <row r="24" spans="1:3" x14ac:dyDescent="0.25">
      <c r="A24" s="162" t="s">
        <v>41</v>
      </c>
      <c r="B24" s="118"/>
      <c r="C24" s="174"/>
    </row>
    <row r="25" spans="1:3" ht="13.5" thickBot="1" x14ac:dyDescent="0.35">
      <c r="A25" s="68" t="s">
        <v>42</v>
      </c>
      <c r="B25" s="175"/>
      <c r="C25" s="176"/>
    </row>
    <row r="26" spans="1:3" ht="15.5" thickBot="1" x14ac:dyDescent="0.35">
      <c r="A26" s="66" t="s">
        <v>43</v>
      </c>
      <c r="B26" s="242"/>
      <c r="C26" s="243"/>
    </row>
    <row r="27" spans="1:3" x14ac:dyDescent="0.25">
      <c r="A27" s="70" t="s">
        <v>44</v>
      </c>
      <c r="B27" s="177"/>
      <c r="C27" s="48"/>
    </row>
    <row r="28" spans="1:3" x14ac:dyDescent="0.25">
      <c r="A28" s="67" t="s">
        <v>45</v>
      </c>
      <c r="B28" s="207"/>
      <c r="C28" s="208"/>
    </row>
    <row r="29" spans="1:3" x14ac:dyDescent="0.25">
      <c r="A29" s="162" t="s">
        <v>46</v>
      </c>
      <c r="B29" s="207"/>
      <c r="C29" s="208"/>
    </row>
    <row r="30" spans="1:3" x14ac:dyDescent="0.25">
      <c r="A30" s="67" t="s">
        <v>47</v>
      </c>
      <c r="B30" s="207"/>
      <c r="C30" s="208"/>
    </row>
    <row r="31" spans="1:3" x14ac:dyDescent="0.25">
      <c r="A31" s="162"/>
      <c r="B31" s="209"/>
      <c r="C31" s="210"/>
    </row>
    <row r="32" spans="1:3" ht="13.5" thickBot="1" x14ac:dyDescent="0.35">
      <c r="A32" s="68" t="s">
        <v>48</v>
      </c>
      <c r="B32" s="178"/>
      <c r="C32" s="179"/>
    </row>
    <row r="33" spans="1:3" ht="15.5" thickBot="1" x14ac:dyDescent="0.3">
      <c r="A33" s="69" t="s">
        <v>49</v>
      </c>
      <c r="B33" s="94"/>
      <c r="C33" s="4"/>
    </row>
    <row r="34" spans="1:3" x14ac:dyDescent="0.25">
      <c r="A34" s="200" t="s">
        <v>50</v>
      </c>
      <c r="B34" s="177"/>
      <c r="C34" s="48"/>
    </row>
    <row r="35" spans="1:3" x14ac:dyDescent="0.25">
      <c r="A35" s="162" t="s">
        <v>52</v>
      </c>
      <c r="B35" s="207"/>
      <c r="C35" s="208"/>
    </row>
    <row r="36" spans="1:3" x14ac:dyDescent="0.25">
      <c r="A36" s="162" t="s">
        <v>54</v>
      </c>
      <c r="B36" s="169"/>
      <c r="C36" s="5"/>
    </row>
    <row r="37" spans="1:3" x14ac:dyDescent="0.25">
      <c r="A37" s="162" t="s">
        <v>55</v>
      </c>
      <c r="B37" s="180"/>
      <c r="C37" s="174"/>
    </row>
    <row r="38" spans="1:3" ht="13" x14ac:dyDescent="0.3">
      <c r="A38" s="162" t="s">
        <v>56</v>
      </c>
      <c r="B38" s="172"/>
      <c r="C38" s="181"/>
    </row>
    <row r="39" spans="1:3" x14ac:dyDescent="0.25">
      <c r="A39" s="162" t="s">
        <v>58</v>
      </c>
      <c r="B39" s="169"/>
      <c r="C39" s="5"/>
    </row>
    <row r="40" spans="1:3" ht="13.5" thickBot="1" x14ac:dyDescent="0.35">
      <c r="A40" s="73" t="s">
        <v>59</v>
      </c>
      <c r="B40" s="170"/>
      <c r="C40" s="171"/>
    </row>
    <row r="41" spans="1:3" ht="13.5" thickBot="1" x14ac:dyDescent="0.35">
      <c r="A41" s="69" t="s">
        <v>106</v>
      </c>
      <c r="B41" s="95"/>
      <c r="C41" s="96"/>
    </row>
    <row r="42" spans="1:3" ht="15" x14ac:dyDescent="0.3">
      <c r="A42" s="200" t="s">
        <v>107</v>
      </c>
      <c r="B42" s="182"/>
      <c r="C42" s="183"/>
    </row>
    <row r="43" spans="1:3" ht="15" x14ac:dyDescent="0.3">
      <c r="A43" s="162" t="s">
        <v>108</v>
      </c>
      <c r="B43" s="184"/>
      <c r="C43" s="185"/>
    </row>
    <row r="44" spans="1:3" ht="15" x14ac:dyDescent="0.3">
      <c r="A44" s="162" t="s">
        <v>109</v>
      </c>
      <c r="B44" s="180"/>
      <c r="C44" s="186"/>
    </row>
    <row r="45" spans="1:3" x14ac:dyDescent="0.25">
      <c r="A45" s="67" t="s">
        <v>110</v>
      </c>
      <c r="B45" s="118"/>
      <c r="C45" s="5"/>
    </row>
    <row r="46" spans="1:3" ht="13" x14ac:dyDescent="0.3">
      <c r="A46" s="162" t="s">
        <v>66</v>
      </c>
      <c r="B46" s="184"/>
      <c r="C46" s="185"/>
    </row>
    <row r="47" spans="1:3" x14ac:dyDescent="0.25">
      <c r="A47" s="200" t="s">
        <v>67</v>
      </c>
      <c r="B47" s="187"/>
      <c r="C47" s="186"/>
    </row>
    <row r="48" spans="1:3" ht="15" x14ac:dyDescent="0.3">
      <c r="A48" s="162" t="s">
        <v>111</v>
      </c>
      <c r="B48" s="188"/>
      <c r="C48" s="189"/>
    </row>
    <row r="49" spans="1:3" ht="15" x14ac:dyDescent="0.3">
      <c r="A49" s="162" t="s">
        <v>112</v>
      </c>
      <c r="B49" s="118"/>
      <c r="C49" s="5"/>
    </row>
    <row r="50" spans="1:3" ht="13.5" thickBot="1" x14ac:dyDescent="0.35">
      <c r="A50" s="71" t="s">
        <v>69</v>
      </c>
      <c r="B50" s="170"/>
      <c r="C50" s="171"/>
    </row>
    <row r="51" spans="1:3" ht="13" x14ac:dyDescent="0.25">
      <c r="A51" s="72" t="s">
        <v>70</v>
      </c>
      <c r="B51" s="65"/>
      <c r="C51" s="72"/>
    </row>
    <row r="52" spans="1:3" ht="13" x14ac:dyDescent="0.25">
      <c r="A52" s="211" t="s">
        <v>71</v>
      </c>
      <c r="B52" s="65"/>
      <c r="C52" s="72"/>
    </row>
    <row r="53" spans="1:3" ht="13" x14ac:dyDescent="0.25">
      <c r="A53" s="212" t="s">
        <v>72</v>
      </c>
      <c r="B53" s="65"/>
      <c r="C53" s="72"/>
    </row>
    <row r="54" spans="1:3" ht="13" x14ac:dyDescent="0.25">
      <c r="A54" s="212" t="s">
        <v>73</v>
      </c>
      <c r="B54" s="65"/>
      <c r="C54" s="72"/>
    </row>
    <row r="55" spans="1:3" ht="13" x14ac:dyDescent="0.25">
      <c r="A55" s="212" t="s">
        <v>74</v>
      </c>
      <c r="B55" s="65"/>
      <c r="C55" s="72"/>
    </row>
    <row r="56" spans="1:3" ht="13" x14ac:dyDescent="0.25">
      <c r="A56" s="211" t="s">
        <v>75</v>
      </c>
      <c r="B56" s="65"/>
      <c r="C56" s="72"/>
    </row>
    <row r="57" spans="1:3" ht="13" x14ac:dyDescent="0.25">
      <c r="A57" s="212" t="s">
        <v>76</v>
      </c>
      <c r="B57" s="65"/>
      <c r="C57" s="72"/>
    </row>
    <row r="58" spans="1:3" ht="13" x14ac:dyDescent="0.25">
      <c r="A58" s="212" t="s">
        <v>77</v>
      </c>
      <c r="B58" s="65"/>
      <c r="C58" s="72"/>
    </row>
    <row r="59" spans="1:3" ht="13" x14ac:dyDescent="0.25">
      <c r="A59" s="212" t="s">
        <v>78</v>
      </c>
      <c r="B59" s="65"/>
      <c r="C59" s="72"/>
    </row>
    <row r="60" spans="1:3" ht="13" x14ac:dyDescent="0.25">
      <c r="A60" s="211" t="s">
        <v>79</v>
      </c>
      <c r="B60" s="65"/>
      <c r="C60" s="72"/>
    </row>
    <row r="61" spans="1:3" ht="13" x14ac:dyDescent="0.25">
      <c r="A61" s="212" t="s">
        <v>80</v>
      </c>
      <c r="B61" s="65"/>
      <c r="C61" s="72"/>
    </row>
    <row r="62" spans="1:3" ht="13" x14ac:dyDescent="0.25">
      <c r="A62" s="212" t="s">
        <v>81</v>
      </c>
      <c r="B62" s="65"/>
      <c r="C62" s="72"/>
    </row>
    <row r="63" spans="1:3" ht="13" x14ac:dyDescent="0.25">
      <c r="A63" s="212" t="s">
        <v>82</v>
      </c>
      <c r="B63" s="65"/>
      <c r="C63" s="72"/>
    </row>
    <row r="64" spans="1:3" ht="13" x14ac:dyDescent="0.25">
      <c r="A64" s="211" t="s">
        <v>83</v>
      </c>
      <c r="B64" s="65"/>
      <c r="C64" s="72"/>
    </row>
    <row r="65" spans="1:3" ht="13" x14ac:dyDescent="0.25">
      <c r="A65" s="211" t="s">
        <v>84</v>
      </c>
      <c r="B65" s="65"/>
      <c r="C65" s="72"/>
    </row>
    <row r="66" spans="1:3" ht="13.5" thickBot="1" x14ac:dyDescent="0.35">
      <c r="A66" s="71" t="s">
        <v>85</v>
      </c>
      <c r="B66" s="9"/>
      <c r="C66" s="71"/>
    </row>
  </sheetData>
  <mergeCells count="4">
    <mergeCell ref="B1:C1"/>
    <mergeCell ref="B4:C4"/>
    <mergeCell ref="B17:C17"/>
    <mergeCell ref="B26:C26"/>
  </mergeCells>
  <phoneticPr fontId="8" type="noConversion"/>
  <pageMargins left="0.51181102362204722" right="0.35433070866141736" top="0.43307086614173229" bottom="0.35433070866141736" header="0.39370078740157483" footer="0.31496062992125984"/>
  <pageSetup paperSize="9" fitToWidth="2" orientation="landscape" r:id="rId1"/>
  <headerFooter alignWithMargins="0">
    <oddFooter>&amp;L&amp;"Times New Roman,Regular"&amp;9&amp;K01+000 August 2018
&amp;F&amp;R&amp;P</oddFooter>
  </headerFooter>
  <rowBreaks count="1" manualBreakCount="1">
    <brk id="39"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A1:E30"/>
  <sheetViews>
    <sheetView topLeftCell="A13" zoomScaleNormal="100" workbookViewId="0">
      <selection activeCell="E21" sqref="E21"/>
    </sheetView>
  </sheetViews>
  <sheetFormatPr defaultColWidth="9.1796875" defaultRowHeight="14.5" x14ac:dyDescent="0.35"/>
  <cols>
    <col min="1" max="1" width="25.453125" style="16" customWidth="1"/>
    <col min="2" max="2" width="47.54296875" style="16" customWidth="1"/>
    <col min="3" max="3" width="15.453125" style="16" customWidth="1"/>
    <col min="4" max="4" width="12.453125" style="16" customWidth="1"/>
    <col min="5" max="16384" width="9.1796875" style="16"/>
  </cols>
  <sheetData>
    <row r="1" spans="1:5" ht="17" x14ac:dyDescent="0.35">
      <c r="A1" s="17" t="s">
        <v>113</v>
      </c>
      <c r="B1" s="18"/>
      <c r="C1" s="18"/>
      <c r="D1" s="18"/>
      <c r="E1" s="15"/>
    </row>
    <row r="2" spans="1:5" ht="15" thickBot="1" x14ac:dyDescent="0.4">
      <c r="A2" s="19"/>
      <c r="B2" s="18"/>
      <c r="C2" s="18"/>
      <c r="D2" s="18"/>
      <c r="E2" s="15"/>
    </row>
    <row r="3" spans="1:5" x14ac:dyDescent="0.35">
      <c r="A3" s="20"/>
      <c r="B3" s="21"/>
      <c r="C3" s="22" t="s">
        <v>114</v>
      </c>
      <c r="D3" s="23" t="s">
        <v>115</v>
      </c>
      <c r="E3" s="15"/>
    </row>
    <row r="4" spans="1:5" ht="45.75" customHeight="1" thickBot="1" x14ac:dyDescent="0.4">
      <c r="A4" s="24"/>
      <c r="B4" s="18"/>
      <c r="C4" s="25" t="s">
        <v>116</v>
      </c>
      <c r="D4" s="26" t="s">
        <v>117</v>
      </c>
      <c r="E4" s="15"/>
    </row>
    <row r="5" spans="1:5" ht="15" thickBot="1" x14ac:dyDescent="0.4">
      <c r="A5" s="40" t="s">
        <v>118</v>
      </c>
      <c r="B5" s="39"/>
      <c r="C5" s="29"/>
      <c r="D5" s="30"/>
      <c r="E5" s="15"/>
    </row>
    <row r="6" spans="1:5" ht="15" thickBot="1" x14ac:dyDescent="0.4">
      <c r="A6" s="31"/>
      <c r="B6" s="18"/>
      <c r="C6" s="29"/>
      <c r="D6" s="30"/>
      <c r="E6" s="15"/>
    </row>
    <row r="7" spans="1:5" ht="15" thickBot="1" x14ac:dyDescent="0.4">
      <c r="A7" s="31" t="s">
        <v>119</v>
      </c>
      <c r="B7" s="18"/>
      <c r="C7" s="132"/>
      <c r="D7" s="30"/>
      <c r="E7" s="15"/>
    </row>
    <row r="8" spans="1:5" x14ac:dyDescent="0.35">
      <c r="A8" s="31"/>
      <c r="B8" s="18"/>
      <c r="C8" s="29"/>
      <c r="D8" s="30"/>
      <c r="E8" s="15"/>
    </row>
    <row r="9" spans="1:5" x14ac:dyDescent="0.35">
      <c r="A9" s="31" t="s">
        <v>16</v>
      </c>
      <c r="B9" s="32"/>
      <c r="C9" s="29"/>
      <c r="D9" s="30"/>
      <c r="E9" s="15"/>
    </row>
    <row r="10" spans="1:5" ht="15" thickBot="1" x14ac:dyDescent="0.4">
      <c r="A10" s="33" t="s">
        <v>120</v>
      </c>
      <c r="B10" s="41"/>
      <c r="C10" s="29"/>
      <c r="D10" s="30"/>
      <c r="E10" s="15"/>
    </row>
    <row r="11" spans="1:5" ht="15" thickBot="1" x14ac:dyDescent="0.4">
      <c r="A11" s="34"/>
      <c r="B11" s="35"/>
      <c r="C11" s="132"/>
      <c r="D11" s="30"/>
      <c r="E11" s="15"/>
    </row>
    <row r="12" spans="1:5" ht="15" thickBot="1" x14ac:dyDescent="0.4">
      <c r="A12" s="36"/>
      <c r="B12" s="35"/>
      <c r="C12" s="132"/>
      <c r="D12" s="30"/>
      <c r="E12" s="15"/>
    </row>
    <row r="13" spans="1:5" ht="15" thickBot="1" x14ac:dyDescent="0.4">
      <c r="A13" s="36"/>
      <c r="B13" s="35"/>
      <c r="C13" s="132"/>
      <c r="D13" s="30"/>
      <c r="E13" s="15"/>
    </row>
    <row r="14" spans="1:5" x14ac:dyDescent="0.35">
      <c r="A14" s="31"/>
      <c r="B14" s="18"/>
      <c r="C14" s="29"/>
      <c r="D14" s="30"/>
      <c r="E14" s="15"/>
    </row>
    <row r="15" spans="1:5" x14ac:dyDescent="0.35">
      <c r="A15" s="31"/>
      <c r="B15" s="18"/>
      <c r="C15" s="29"/>
      <c r="D15" s="30"/>
      <c r="E15" s="15"/>
    </row>
    <row r="16" spans="1:5" x14ac:dyDescent="0.35">
      <c r="A16" s="31"/>
      <c r="B16" s="18"/>
      <c r="C16" s="29"/>
      <c r="D16" s="30"/>
      <c r="E16" s="15"/>
    </row>
    <row r="17" spans="1:5" ht="15" thickBot="1" x14ac:dyDescent="0.4">
      <c r="A17" s="31"/>
      <c r="B17" s="18"/>
      <c r="C17" s="29"/>
      <c r="D17" s="30"/>
      <c r="E17" s="15"/>
    </row>
    <row r="18" spans="1:5" ht="15" thickBot="1" x14ac:dyDescent="0.4">
      <c r="A18" s="31" t="s">
        <v>121</v>
      </c>
      <c r="B18" s="18"/>
      <c r="C18" s="132">
        <f>C7+C11+C13+C12</f>
        <v>0</v>
      </c>
      <c r="D18" s="30"/>
      <c r="E18" s="15"/>
    </row>
    <row r="19" spans="1:5" ht="15" thickBot="1" x14ac:dyDescent="0.4">
      <c r="A19" s="31"/>
      <c r="B19" s="18"/>
      <c r="C19" s="29"/>
      <c r="D19" s="30"/>
      <c r="E19" s="15"/>
    </row>
    <row r="20" spans="1:5" ht="15" thickBot="1" x14ac:dyDescent="0.4">
      <c r="A20" s="27" t="s">
        <v>122</v>
      </c>
      <c r="B20" s="28"/>
      <c r="C20" s="29"/>
      <c r="D20" s="30"/>
      <c r="E20" s="15"/>
    </row>
    <row r="21" spans="1:5" ht="15" thickBot="1" x14ac:dyDescent="0.4">
      <c r="A21" s="31"/>
      <c r="B21" s="18"/>
      <c r="C21" s="29"/>
      <c r="D21" s="30"/>
      <c r="E21" s="15"/>
    </row>
    <row r="22" spans="1:5" ht="15.5" thickBot="1" x14ac:dyDescent="0.4">
      <c r="A22" s="31" t="s">
        <v>123</v>
      </c>
      <c r="B22" s="18"/>
      <c r="C22" s="132"/>
      <c r="D22" s="30"/>
      <c r="E22" s="15"/>
    </row>
    <row r="23" spans="1:5" ht="15" thickBot="1" x14ac:dyDescent="0.4">
      <c r="A23" s="38" t="s">
        <v>124</v>
      </c>
      <c r="B23" s="18"/>
      <c r="C23" s="29"/>
      <c r="D23" s="100" t="e">
        <f>C7/C22</f>
        <v>#DIV/0!</v>
      </c>
      <c r="E23" s="15"/>
    </row>
    <row r="24" spans="1:5" ht="15" thickBot="1" x14ac:dyDescent="0.4">
      <c r="A24" s="97"/>
      <c r="B24" s="98"/>
      <c r="C24" s="99"/>
      <c r="D24" s="37"/>
      <c r="E24" s="15"/>
    </row>
    <row r="25" spans="1:5" x14ac:dyDescent="0.35">
      <c r="A25" s="32"/>
      <c r="B25" s="32"/>
      <c r="C25" s="32"/>
      <c r="D25" s="32"/>
    </row>
    <row r="26" spans="1:5" ht="39.75" customHeight="1" x14ac:dyDescent="0.35">
      <c r="A26" s="246" t="s">
        <v>125</v>
      </c>
      <c r="B26" s="247"/>
      <c r="C26" s="247"/>
      <c r="D26" s="247"/>
    </row>
    <row r="27" spans="1:5" x14ac:dyDescent="0.35">
      <c r="A27" s="42" t="s">
        <v>126</v>
      </c>
      <c r="B27" s="42"/>
      <c r="C27" s="42"/>
      <c r="D27" s="42"/>
    </row>
    <row r="28" spans="1:5" x14ac:dyDescent="0.35">
      <c r="A28" s="42" t="s">
        <v>127</v>
      </c>
      <c r="B28" s="42"/>
      <c r="C28" s="42"/>
      <c r="D28" s="42"/>
    </row>
    <row r="29" spans="1:5" x14ac:dyDescent="0.35">
      <c r="A29" s="42"/>
      <c r="B29" s="42"/>
      <c r="C29" s="42"/>
      <c r="D29" s="42"/>
    </row>
    <row r="30" spans="1:5" x14ac:dyDescent="0.35">
      <c r="A30" s="42"/>
      <c r="B30" s="42"/>
      <c r="C30" s="42"/>
      <c r="D30" s="42"/>
    </row>
  </sheetData>
  <mergeCells count="1">
    <mergeCell ref="A26:D26"/>
  </mergeCells>
  <phoneticPr fontId="9" type="noConversion"/>
  <pageMargins left="0.5" right="0.42" top="0.75" bottom="0.75" header="0.3" footer="0.3"/>
  <pageSetup orientation="portrait" r:id="rId1"/>
  <headerFooter alignWithMargins="0">
    <oddHeader>&amp;CProject proposal
 n°XXXX</oddHeader>
    <oddFooter>&amp;L&amp;"Times New Roman,Regular"&amp;K01+000August 2018&amp;"Arial,Regular"
&amp;F</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K14"/>
  <sheetViews>
    <sheetView workbookViewId="0">
      <selection activeCell="C13" sqref="C13"/>
    </sheetView>
  </sheetViews>
  <sheetFormatPr defaultColWidth="9.1796875" defaultRowHeight="14" x14ac:dyDescent="0.3"/>
  <cols>
    <col min="1" max="1" width="8.453125" style="136" customWidth="1"/>
    <col min="2" max="2" width="31" style="136" bestFit="1" customWidth="1"/>
    <col min="3" max="3" width="12.1796875" style="136" customWidth="1"/>
    <col min="4" max="5" width="14.453125" style="136" customWidth="1"/>
    <col min="6" max="6" width="21.453125" style="136" customWidth="1"/>
    <col min="7" max="7" width="18.453125" style="136" customWidth="1"/>
    <col min="8" max="8" width="18" style="136" customWidth="1"/>
    <col min="9" max="9" width="10.81640625" style="136" customWidth="1"/>
    <col min="10" max="10" width="11.453125" style="136" customWidth="1"/>
    <col min="11" max="11" width="27.54296875" style="136" customWidth="1"/>
    <col min="12" max="16384" width="9.1796875" style="136"/>
  </cols>
  <sheetData>
    <row r="1" spans="1:11" ht="18" x14ac:dyDescent="0.4">
      <c r="A1" s="133" t="s">
        <v>170</v>
      </c>
      <c r="B1" s="134"/>
      <c r="C1" s="135"/>
      <c r="D1" s="135"/>
      <c r="E1" s="135"/>
      <c r="F1" s="135"/>
      <c r="G1" s="135"/>
      <c r="H1" s="135"/>
      <c r="I1" s="135"/>
      <c r="J1" s="135"/>
      <c r="K1" s="135"/>
    </row>
    <row r="2" spans="1:11" ht="18" x14ac:dyDescent="0.4">
      <c r="A2" s="133" t="s">
        <v>171</v>
      </c>
      <c r="B2" s="134"/>
      <c r="C2" s="135"/>
      <c r="D2" s="135"/>
      <c r="E2" s="135"/>
      <c r="F2" s="135"/>
      <c r="G2" s="135"/>
      <c r="H2" s="135"/>
      <c r="I2" s="135"/>
      <c r="J2" s="135"/>
      <c r="K2" s="135"/>
    </row>
    <row r="3" spans="1:11" ht="18" x14ac:dyDescent="0.4">
      <c r="B3" s="134"/>
      <c r="C3" s="135"/>
      <c r="D3" s="135"/>
      <c r="E3" s="135"/>
      <c r="F3" s="135"/>
      <c r="G3" s="135"/>
      <c r="H3" s="135"/>
      <c r="I3" s="135"/>
      <c r="J3" s="135"/>
      <c r="K3" s="135"/>
    </row>
    <row r="4" spans="1:11" x14ac:dyDescent="0.3">
      <c r="A4" s="138" t="s">
        <v>0</v>
      </c>
      <c r="B4" s="139"/>
      <c r="C4" s="140"/>
      <c r="D4" s="140"/>
      <c r="E4" s="140"/>
      <c r="F4" s="140"/>
      <c r="G4" s="140"/>
      <c r="H4" s="140"/>
      <c r="I4" s="140"/>
      <c r="J4" s="140"/>
      <c r="K4" s="140"/>
    </row>
    <row r="5" spans="1:11" x14ac:dyDescent="0.3">
      <c r="A5" s="219"/>
      <c r="B5" s="219"/>
      <c r="C5" s="219"/>
      <c r="D5" s="219"/>
      <c r="E5" s="219"/>
      <c r="F5" s="219"/>
      <c r="G5" s="219"/>
      <c r="H5" s="219"/>
      <c r="I5" s="219"/>
      <c r="J5" s="219"/>
      <c r="K5" s="219"/>
    </row>
    <row r="6" spans="1:11" s="144" customFormat="1" ht="26" x14ac:dyDescent="0.25">
      <c r="A6" s="143" t="s">
        <v>172</v>
      </c>
      <c r="B6" s="143" t="s">
        <v>173</v>
      </c>
      <c r="C6" s="143" t="s">
        <v>174</v>
      </c>
      <c r="D6" s="143" t="s">
        <v>175</v>
      </c>
      <c r="E6" s="143" t="s">
        <v>176</v>
      </c>
      <c r="F6" s="143" t="s">
        <v>177</v>
      </c>
      <c r="G6" s="143" t="s">
        <v>178</v>
      </c>
      <c r="H6" s="143" t="s">
        <v>179</v>
      </c>
      <c r="I6" s="143" t="s">
        <v>180</v>
      </c>
      <c r="J6" s="143" t="s">
        <v>181</v>
      </c>
      <c r="K6" s="143" t="s">
        <v>182</v>
      </c>
    </row>
    <row r="7" spans="1:11" s="137" customFormat="1" x14ac:dyDescent="0.3">
      <c r="A7" s="194">
        <v>1</v>
      </c>
      <c r="B7" s="195" t="s">
        <v>183</v>
      </c>
      <c r="C7" s="195" t="s">
        <v>184</v>
      </c>
      <c r="D7" s="220">
        <v>100000</v>
      </c>
      <c r="E7" s="221">
        <f>D7/13.3</f>
        <v>7518.7969924812023</v>
      </c>
      <c r="F7" s="195" t="s">
        <v>185</v>
      </c>
      <c r="G7" s="195" t="s">
        <v>186</v>
      </c>
      <c r="H7" s="195" t="s">
        <v>187</v>
      </c>
      <c r="I7" s="222">
        <v>44075</v>
      </c>
      <c r="J7" s="195" t="s">
        <v>188</v>
      </c>
      <c r="K7" s="195" t="s">
        <v>207</v>
      </c>
    </row>
    <row r="8" spans="1:11" x14ac:dyDescent="0.3">
      <c r="A8" s="194"/>
      <c r="B8" s="195"/>
      <c r="C8" s="195"/>
      <c r="D8" s="220"/>
      <c r="E8" s="221">
        <f t="shared" ref="E8:E9" si="0">D8/13.3</f>
        <v>0</v>
      </c>
      <c r="F8" s="195"/>
      <c r="G8" s="195"/>
      <c r="H8" s="195"/>
      <c r="I8" s="195"/>
      <c r="J8" s="195"/>
      <c r="K8" s="195"/>
    </row>
    <row r="9" spans="1:11" x14ac:dyDescent="0.3">
      <c r="A9" s="194"/>
      <c r="B9" s="195"/>
      <c r="C9" s="195"/>
      <c r="D9" s="220"/>
      <c r="E9" s="221">
        <f t="shared" si="0"/>
        <v>0</v>
      </c>
      <c r="F9" s="195"/>
      <c r="G9" s="195"/>
      <c r="H9" s="195"/>
      <c r="I9" s="195"/>
      <c r="J9" s="195"/>
      <c r="K9" s="195"/>
    </row>
    <row r="10" spans="1:11" s="134" customFormat="1" x14ac:dyDescent="0.3">
      <c r="A10" s="139"/>
      <c r="B10" s="139" t="s">
        <v>189</v>
      </c>
      <c r="C10" s="139"/>
      <c r="D10" s="141">
        <f>SUM(D7:D9)</f>
        <v>100000</v>
      </c>
      <c r="E10" s="142">
        <f>SUM(E7:E9)</f>
        <v>7518.7969924812023</v>
      </c>
      <c r="F10" s="139"/>
      <c r="G10" s="139"/>
      <c r="H10" s="139"/>
      <c r="I10" s="139"/>
      <c r="J10" s="139"/>
      <c r="K10" s="139"/>
    </row>
    <row r="11" spans="1:11" x14ac:dyDescent="0.3">
      <c r="A11" s="219"/>
      <c r="B11" s="219"/>
      <c r="C11" s="219"/>
      <c r="D11" s="219"/>
      <c r="E11" s="219"/>
      <c r="F11" s="219"/>
      <c r="G11" s="219"/>
      <c r="H11" s="219"/>
      <c r="I11" s="219"/>
      <c r="J11" s="219"/>
      <c r="K11" s="219"/>
    </row>
    <row r="12" spans="1:11" x14ac:dyDescent="0.3">
      <c r="A12" s="219"/>
      <c r="B12" s="219"/>
      <c r="C12" s="219"/>
      <c r="D12" s="219"/>
      <c r="E12" s="219"/>
      <c r="F12" s="219"/>
      <c r="G12" s="219"/>
      <c r="H12" s="219"/>
      <c r="I12" s="219"/>
      <c r="J12" s="219"/>
      <c r="K12" s="219"/>
    </row>
    <row r="13" spans="1:11" x14ac:dyDescent="0.3">
      <c r="A13" s="219"/>
      <c r="B13" s="219"/>
      <c r="C13" s="219"/>
      <c r="D13" s="219"/>
      <c r="E13" s="219"/>
      <c r="F13" s="219"/>
      <c r="G13" s="219"/>
      <c r="H13" s="219"/>
      <c r="I13" s="219"/>
      <c r="J13" s="219"/>
      <c r="K13" s="219"/>
    </row>
    <row r="14" spans="1:11" x14ac:dyDescent="0.3">
      <c r="A14" s="219"/>
      <c r="B14" s="219"/>
      <c r="C14" s="219"/>
      <c r="D14" s="219"/>
      <c r="E14" s="219"/>
      <c r="F14" s="219"/>
      <c r="G14" s="219"/>
      <c r="H14" s="219"/>
      <c r="I14" s="219"/>
      <c r="J14" s="219"/>
      <c r="K14" s="219"/>
    </row>
  </sheetData>
  <dataValidations count="2">
    <dataValidation type="list" allowBlank="1" showInputMessage="1" showErrorMessage="1" sqref="C7:C9" xr:uid="{00000000-0002-0000-0500-000000000000}">
      <formula1>"Consultancy, Supplies, Service, Works, Grant, Other"</formula1>
    </dataValidation>
    <dataValidation type="list" allowBlank="1" showInputMessage="1" showErrorMessage="1" sqref="F7:F9" xr:uid="{00000000-0002-0000-0500-000001000000}">
      <formula1>"Direct award, Request for quotations, Request for proposals, Limited competitive bidding, Local competitive bidding, Regional competitive bidding, International competitive bidding"</formula1>
    </dataValidation>
  </dataValidations>
  <pageMargins left="0.7" right="0.7" top="0.75" bottom="0.75" header="0.3" footer="0.3"/>
  <pageSetup paperSize="9" orientation="portrait"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M19"/>
  <sheetViews>
    <sheetView topLeftCell="A9" workbookViewId="0">
      <selection activeCell="C6" sqref="C6"/>
    </sheetView>
  </sheetViews>
  <sheetFormatPr defaultRowHeight="12.5" x14ac:dyDescent="0.25"/>
  <cols>
    <col min="1" max="1" width="12.81640625" customWidth="1"/>
    <col min="2" max="2" width="37.54296875" bestFit="1" customWidth="1"/>
    <col min="3" max="3" width="14.54296875" customWidth="1"/>
    <col min="4" max="6" width="15.453125" customWidth="1"/>
    <col min="7" max="7" width="13.54296875" customWidth="1"/>
    <col min="10" max="10" width="10.54296875" customWidth="1"/>
    <col min="11" max="11" width="13.81640625" customWidth="1"/>
    <col min="13" max="13" width="31.1796875" customWidth="1"/>
  </cols>
  <sheetData>
    <row r="1" spans="1:13" ht="52.5" x14ac:dyDescent="0.25">
      <c r="A1" s="155" t="s">
        <v>190</v>
      </c>
      <c r="B1" s="156" t="s">
        <v>191</v>
      </c>
      <c r="C1" s="156" t="s">
        <v>192</v>
      </c>
      <c r="D1" s="156" t="s">
        <v>193</v>
      </c>
      <c r="E1" s="156" t="s">
        <v>194</v>
      </c>
      <c r="F1" s="156" t="s">
        <v>195</v>
      </c>
      <c r="G1" s="156" t="s">
        <v>196</v>
      </c>
      <c r="H1" s="156" t="s">
        <v>197</v>
      </c>
      <c r="I1" s="156" t="s">
        <v>198</v>
      </c>
      <c r="J1" s="156" t="s">
        <v>199</v>
      </c>
      <c r="K1" s="156" t="s">
        <v>200</v>
      </c>
      <c r="L1" s="156" t="s">
        <v>2</v>
      </c>
      <c r="M1" s="160" t="s">
        <v>201</v>
      </c>
    </row>
    <row r="2" spans="1:13" x14ac:dyDescent="0.25">
      <c r="A2" s="157">
        <v>24</v>
      </c>
      <c r="B2" s="157" t="str">
        <f>'2. Budget'!A9</f>
        <v xml:space="preserve">   1.1.1 Technical</v>
      </c>
      <c r="C2" s="158">
        <v>10000</v>
      </c>
      <c r="D2" s="158">
        <v>500</v>
      </c>
      <c r="E2" s="158">
        <v>100</v>
      </c>
      <c r="F2" s="158">
        <v>100</v>
      </c>
      <c r="G2" s="158">
        <f>C2+D2+E2+F2</f>
        <v>10700</v>
      </c>
      <c r="H2" s="158" t="s">
        <v>202</v>
      </c>
      <c r="I2" s="158">
        <v>0.05</v>
      </c>
      <c r="J2" s="159">
        <f>G2*I2</f>
        <v>535</v>
      </c>
      <c r="K2" s="158">
        <v>12</v>
      </c>
      <c r="L2" s="159">
        <f>IFERROR(J2/K2,0)</f>
        <v>44.583333333333336</v>
      </c>
    </row>
    <row r="3" spans="1:13" ht="20" x14ac:dyDescent="0.25">
      <c r="A3" s="157"/>
      <c r="B3" s="157" t="str">
        <f>'2. Budget'!A10</f>
        <v>1.1.1.1. &lt;Insert the position description&gt; &lt;Insert % full time equivalent&gt;</v>
      </c>
      <c r="C3" s="158"/>
      <c r="D3" s="158"/>
      <c r="E3" s="158"/>
      <c r="F3" s="158"/>
      <c r="G3" s="158">
        <f t="shared" ref="G3:G12" si="0">C3+D3+E3+F3</f>
        <v>0</v>
      </c>
      <c r="H3" s="158" t="s">
        <v>202</v>
      </c>
      <c r="I3" s="158">
        <v>0.05</v>
      </c>
      <c r="J3" s="159">
        <f t="shared" ref="J3:J12" si="1">G3*I3</f>
        <v>0</v>
      </c>
      <c r="K3" s="158">
        <v>0</v>
      </c>
      <c r="L3" s="159">
        <f t="shared" ref="L3:L12" si="2">IFERROR(J3/K3,0)</f>
        <v>0</v>
      </c>
    </row>
    <row r="4" spans="1:13" ht="20" x14ac:dyDescent="0.25">
      <c r="A4" s="157"/>
      <c r="B4" s="157" t="str">
        <f>'2. Budget'!A11</f>
        <v>1.1.1.1. &lt;Insert the position description&gt; &lt;Insert % full time equivalent&gt;</v>
      </c>
      <c r="C4" s="158">
        <v>0</v>
      </c>
      <c r="D4" s="158">
        <v>0</v>
      </c>
      <c r="E4" s="158">
        <v>0</v>
      </c>
      <c r="F4" s="158">
        <v>0</v>
      </c>
      <c r="G4" s="158"/>
      <c r="H4" s="158" t="s">
        <v>202</v>
      </c>
      <c r="I4" s="158">
        <v>0.05</v>
      </c>
      <c r="J4" s="159">
        <f t="shared" si="1"/>
        <v>0</v>
      </c>
      <c r="K4" s="158">
        <v>24</v>
      </c>
      <c r="L4" s="159">
        <f t="shared" si="2"/>
        <v>0</v>
      </c>
    </row>
    <row r="5" spans="1:13" ht="20" x14ac:dyDescent="0.25">
      <c r="A5" s="157"/>
      <c r="B5" s="157" t="str">
        <f>'2. Budget'!A12</f>
        <v>1.1.1.2. &lt;Insert the position description&gt; &lt;Insert % full time equivalent&gt;</v>
      </c>
      <c r="C5" s="158">
        <v>0</v>
      </c>
      <c r="D5" s="158">
        <v>0</v>
      </c>
      <c r="E5" s="158">
        <v>0</v>
      </c>
      <c r="F5" s="158">
        <v>0</v>
      </c>
      <c r="G5" s="158">
        <v>0</v>
      </c>
      <c r="H5" s="158" t="s">
        <v>202</v>
      </c>
      <c r="I5" s="158">
        <v>0.05</v>
      </c>
      <c r="J5" s="159">
        <f t="shared" si="1"/>
        <v>0</v>
      </c>
      <c r="K5" s="158">
        <v>24</v>
      </c>
      <c r="L5" s="159">
        <f t="shared" si="2"/>
        <v>0</v>
      </c>
    </row>
    <row r="6" spans="1:13" ht="20" x14ac:dyDescent="0.25">
      <c r="A6" s="157"/>
      <c r="B6" s="157" t="str">
        <f>'2. Budget'!A13</f>
        <v>1.1.1.2. &lt;Insert the position description&gt; &lt;Insert % full time equivalent&gt;</v>
      </c>
      <c r="C6" s="158">
        <v>0</v>
      </c>
      <c r="D6" s="158">
        <v>0</v>
      </c>
      <c r="E6" s="158">
        <v>0</v>
      </c>
      <c r="F6" s="158">
        <v>0</v>
      </c>
      <c r="G6" s="158">
        <f t="shared" si="0"/>
        <v>0</v>
      </c>
      <c r="H6" s="158" t="s">
        <v>202</v>
      </c>
      <c r="I6" s="158">
        <v>0.05</v>
      </c>
      <c r="J6" s="159">
        <f t="shared" si="1"/>
        <v>0</v>
      </c>
      <c r="K6" s="158">
        <v>24</v>
      </c>
      <c r="L6" s="159">
        <f t="shared" si="2"/>
        <v>0</v>
      </c>
    </row>
    <row r="7" spans="1:13" x14ac:dyDescent="0.25">
      <c r="A7" s="157"/>
      <c r="B7" s="157" t="str">
        <f>'2. Budget'!A14</f>
        <v xml:space="preserve">   1.1.2 Administrative/ support staff</v>
      </c>
      <c r="C7" s="158">
        <v>0</v>
      </c>
      <c r="D7" s="158">
        <v>0</v>
      </c>
      <c r="E7" s="158">
        <v>0</v>
      </c>
      <c r="F7" s="158">
        <v>0</v>
      </c>
      <c r="G7" s="158">
        <v>0</v>
      </c>
      <c r="H7" s="158" t="s">
        <v>202</v>
      </c>
      <c r="I7" s="158">
        <v>0.05</v>
      </c>
      <c r="J7" s="159">
        <f t="shared" si="1"/>
        <v>0</v>
      </c>
      <c r="K7" s="158">
        <v>24</v>
      </c>
      <c r="L7" s="159">
        <f t="shared" si="2"/>
        <v>0</v>
      </c>
    </row>
    <row r="8" spans="1:13" ht="20" x14ac:dyDescent="0.25">
      <c r="A8" s="157"/>
      <c r="B8" s="157" t="str">
        <f>'2. Budget'!A15</f>
        <v>1.1.2.1. &lt;Insert the position description&gt; &lt;Insert % full time equivalent&gt;</v>
      </c>
      <c r="C8" s="158">
        <v>0</v>
      </c>
      <c r="D8" s="158">
        <v>0</v>
      </c>
      <c r="E8" s="158">
        <v>0</v>
      </c>
      <c r="F8" s="158">
        <v>0</v>
      </c>
      <c r="G8" s="158">
        <f t="shared" si="0"/>
        <v>0</v>
      </c>
      <c r="H8" s="158" t="s">
        <v>202</v>
      </c>
      <c r="I8" s="158">
        <v>0.05</v>
      </c>
      <c r="J8" s="159">
        <f t="shared" si="1"/>
        <v>0</v>
      </c>
      <c r="K8" s="158">
        <v>24</v>
      </c>
      <c r="L8" s="159">
        <f t="shared" si="2"/>
        <v>0</v>
      </c>
    </row>
    <row r="9" spans="1:13" ht="20" x14ac:dyDescent="0.25">
      <c r="A9" s="157"/>
      <c r="B9" s="157" t="str">
        <f>'2. Budget'!A16</f>
        <v>1.1.2.2. &lt;Insert the position description&gt; &lt;Insert % full time equivalent&gt;</v>
      </c>
      <c r="C9" s="158">
        <v>0</v>
      </c>
      <c r="D9" s="158">
        <v>0</v>
      </c>
      <c r="E9" s="158">
        <v>0</v>
      </c>
      <c r="F9" s="158">
        <v>0</v>
      </c>
      <c r="G9" s="158">
        <v>0</v>
      </c>
      <c r="H9" s="158" t="s">
        <v>202</v>
      </c>
      <c r="I9" s="158">
        <v>0.05</v>
      </c>
      <c r="J9" s="159">
        <f t="shared" si="1"/>
        <v>0</v>
      </c>
      <c r="K9" s="158">
        <v>24</v>
      </c>
      <c r="L9" s="159">
        <f t="shared" si="2"/>
        <v>0</v>
      </c>
    </row>
    <row r="10" spans="1:13" ht="20" x14ac:dyDescent="0.25">
      <c r="A10" s="157"/>
      <c r="B10" s="157" t="str">
        <f>'2. Budget'!A17</f>
        <v>1.2 Salaries (gross salaries including social security
charges and other related costs, expat/int. staff)</v>
      </c>
      <c r="C10" s="158">
        <v>0</v>
      </c>
      <c r="D10" s="158">
        <v>0</v>
      </c>
      <c r="E10" s="158">
        <v>0</v>
      </c>
      <c r="F10" s="158">
        <v>0</v>
      </c>
      <c r="G10" s="158">
        <f t="shared" si="0"/>
        <v>0</v>
      </c>
      <c r="H10" s="158" t="s">
        <v>202</v>
      </c>
      <c r="I10" s="158">
        <v>0.05</v>
      </c>
      <c r="J10" s="159">
        <f t="shared" si="1"/>
        <v>0</v>
      </c>
      <c r="K10" s="158">
        <v>24</v>
      </c>
      <c r="L10" s="159">
        <f t="shared" si="2"/>
        <v>0</v>
      </c>
    </row>
    <row r="11" spans="1:13" ht="20" x14ac:dyDescent="0.25">
      <c r="A11" s="157"/>
      <c r="B11" s="157" t="str">
        <f>'2. Budget'!A18</f>
        <v>1.2.1. &lt;Insert the position description&gt; &lt;Insert % full time equivalent&gt;</v>
      </c>
      <c r="C11" s="158">
        <v>0</v>
      </c>
      <c r="D11" s="158">
        <v>0</v>
      </c>
      <c r="E11" s="158">
        <v>0</v>
      </c>
      <c r="F11" s="158">
        <v>0</v>
      </c>
      <c r="G11" s="158"/>
      <c r="H11" s="158" t="s">
        <v>202</v>
      </c>
      <c r="I11" s="158">
        <v>0.05</v>
      </c>
      <c r="J11" s="159">
        <f t="shared" si="1"/>
        <v>0</v>
      </c>
      <c r="K11" s="158">
        <v>24</v>
      </c>
      <c r="L11" s="159">
        <f t="shared" si="2"/>
        <v>0</v>
      </c>
    </row>
    <row r="12" spans="1:13" ht="20" x14ac:dyDescent="0.25">
      <c r="A12" s="157"/>
      <c r="B12" s="157" t="str">
        <f>'2. Budget'!A19</f>
        <v>1.2.2. &lt;Insert the position description&gt; &lt;Insert % full time equivalent&gt;</v>
      </c>
      <c r="C12" s="158">
        <v>0</v>
      </c>
      <c r="D12" s="158">
        <v>0</v>
      </c>
      <c r="E12" s="158">
        <v>0</v>
      </c>
      <c r="F12" s="158">
        <v>0</v>
      </c>
      <c r="G12" s="158">
        <f t="shared" si="0"/>
        <v>0</v>
      </c>
      <c r="H12" s="158" t="s">
        <v>202</v>
      </c>
      <c r="I12" s="158">
        <v>0.05</v>
      </c>
      <c r="J12" s="159">
        <f t="shared" si="1"/>
        <v>0</v>
      </c>
      <c r="K12" s="158">
        <v>24</v>
      </c>
      <c r="L12" s="159">
        <f t="shared" si="2"/>
        <v>0</v>
      </c>
    </row>
    <row r="19" spans="4:4" x14ac:dyDescent="0.25">
      <c r="D19" s="192" t="s">
        <v>203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5</vt:i4>
      </vt:variant>
    </vt:vector>
  </HeadingPairs>
  <TitlesOfParts>
    <vt:vector size="11" baseType="lpstr">
      <vt:lpstr>1. Instructions.</vt:lpstr>
      <vt:lpstr>2. Budget</vt:lpstr>
      <vt:lpstr>3. Justification</vt:lpstr>
      <vt:lpstr>4. Expected sources of funding</vt:lpstr>
      <vt:lpstr>5. Procurement plan</vt:lpstr>
      <vt:lpstr>7. HR unit rates calculation</vt:lpstr>
      <vt:lpstr>'2. Budget'!Print_Area</vt:lpstr>
      <vt:lpstr>'3. Justification'!Print_Area</vt:lpstr>
      <vt:lpstr>'4. Expected sources of funding'!Print_Area</vt:lpstr>
      <vt:lpstr>'2. Budget'!Print_Titles</vt:lpstr>
      <vt:lpstr>'3. Justification'!Print_Titles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Laura.GIAMBELLI@ec.europa.eu</dc:creator>
  <cp:keywords/>
  <dc:description/>
  <cp:lastModifiedBy>DAWA Arnold</cp:lastModifiedBy>
  <cp:revision/>
  <dcterms:created xsi:type="dcterms:W3CDTF">2000-04-10T10:46:44Z</dcterms:created>
  <dcterms:modified xsi:type="dcterms:W3CDTF">2025-02-24T08:39:37Z</dcterms:modified>
  <cp:category/>
  <cp:contentStatus/>
</cp:coreProperties>
</file>